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ustmain-my.sharepoint.com/personal/s_v_borycheva_ust_edu_ua/Documents/University/НВ/Навчальні плани/"/>
    </mc:Choice>
  </mc:AlternateContent>
  <xr:revisionPtr revIDLastSave="1045" documentId="8_{F0587374-E6B5-4D66-88AD-FD18C7421D56}" xr6:coauthVersionLast="47" xr6:coauthVersionMax="47" xr10:uidLastSave="{55DFE909-1DC7-4F1B-9261-09B04A326349}"/>
  <bookViews>
    <workbookView xWindow="-120" yWindow="-120" windowWidth="24240" windowHeight="13140" tabRatio="674" activeTab="3" xr2:uid="{00000000-000D-0000-FFFF-FFFF00000000}"/>
  </bookViews>
  <sheets>
    <sheet name="Титульний аркуш" sheetId="6" r:id="rId1"/>
    <sheet name=" Семестровий варіант" sheetId="7" r:id="rId2"/>
    <sheet name="Тетраместровий варіант" sheetId="17" r:id="rId3"/>
    <sheet name="Вибірковий блок" sheetId="15" r:id="rId4"/>
    <sheet name="Правила" sheetId="19" r:id="rId5"/>
    <sheet name="Лист погодження" sheetId="18" r:id="rId6"/>
    <sheet name="Довідник" sheetId="16" r:id="rId7"/>
    <sheet name="Данные" sheetId="12" state="hidden" r:id="rId8"/>
    <sheet name="Разделы" sheetId="13" state="hidden" r:id="rId9"/>
  </sheets>
  <definedNames>
    <definedName name="_xlnm.Print_Titles" localSheetId="1">' Семестровий варіант'!$3:$9</definedName>
    <definedName name="_xlnm.Print_Titles" localSheetId="2">'Тетраместровий варіант'!$3:$9</definedName>
    <definedName name="_xlnm.Print_Area" localSheetId="1">' Семестровий варіант'!$A$1:$BL$140</definedName>
    <definedName name="_xlnm.Print_Area" localSheetId="3">'Вибірковий блок'!$A$1:$F$63</definedName>
    <definedName name="_xlnm.Print_Area" localSheetId="2">'Тетраместровий варіант'!$A$1:$DJ$132</definedName>
    <definedName name="_xlnm.Print_Area" localSheetId="0">'Титульний аркуш'!$A$1:$BA$39</definedName>
    <definedName name="Т_РВО">'Титульний аркуш'!$L$12</definedName>
    <definedName name="Т_ФН">'Титульний аркуш'!$AS$5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4" i="17" l="1" a="1"/>
  <c r="T114" i="17"/>
  <c r="Y114" i="17" a="1"/>
  <c r="Y114" i="17"/>
  <c r="AD114" i="17" a="1"/>
  <c r="AD114" i="17"/>
  <c r="AI114" i="17" a="1"/>
  <c r="AI114" i="17"/>
  <c r="AN114" i="17" a="1"/>
  <c r="AN114" i="17"/>
  <c r="AS114" i="17" a="1"/>
  <c r="AS114" i="17"/>
  <c r="AX114" i="17" a="1"/>
  <c r="AX114" i="17"/>
  <c r="BC114" i="17" a="1"/>
  <c r="BC114" i="17"/>
  <c r="BH114" i="17" a="1"/>
  <c r="BH114" i="17"/>
  <c r="BM114" i="17" a="1"/>
  <c r="BM114" i="17"/>
  <c r="BR114" i="17" a="1"/>
  <c r="BR114" i="17"/>
  <c r="BW114" i="17" a="1"/>
  <c r="BW114" i="17"/>
  <c r="CB114" i="17" a="1"/>
  <c r="CB114" i="17"/>
  <c r="CG114" i="17" a="1"/>
  <c r="CG114" i="17"/>
  <c r="CL114" i="17" a="1"/>
  <c r="CL114" i="17"/>
  <c r="CQ114" i="17" a="1"/>
  <c r="CQ114" i="17"/>
  <c r="CV114" i="17" a="1"/>
  <c r="CV114" i="17"/>
  <c r="DA114" i="17" a="1"/>
  <c r="DA114" i="17"/>
  <c r="DF114" i="17" a="1"/>
  <c r="DF114" i="17"/>
  <c r="T115" i="17" a="1"/>
  <c r="T115" i="17"/>
  <c r="Y115" i="17" a="1"/>
  <c r="Y115" i="17"/>
  <c r="AD115" i="17" a="1"/>
  <c r="AD115" i="17"/>
  <c r="AI115" i="17" a="1"/>
  <c r="AI115" i="17"/>
  <c r="AN115" i="17" a="1"/>
  <c r="AN115" i="17"/>
  <c r="AS115" i="17" a="1"/>
  <c r="AS115" i="17"/>
  <c r="AX115" i="17" a="1"/>
  <c r="AX115" i="17"/>
  <c r="BC115" i="17" a="1"/>
  <c r="BC115" i="17"/>
  <c r="BH115" i="17" a="1"/>
  <c r="BH115" i="17"/>
  <c r="BM115" i="17" a="1"/>
  <c r="BM115" i="17"/>
  <c r="BR115" i="17" a="1"/>
  <c r="BR115" i="17"/>
  <c r="BW115" i="17" a="1"/>
  <c r="BW115" i="17"/>
  <c r="CB115" i="17" a="1"/>
  <c r="CB115" i="17"/>
  <c r="CG115" i="17" a="1"/>
  <c r="CG115" i="17"/>
  <c r="CL115" i="17" a="1"/>
  <c r="CL115" i="17"/>
  <c r="CQ115" i="17" a="1"/>
  <c r="CQ115" i="17"/>
  <c r="CV115" i="17" a="1"/>
  <c r="CV115" i="17"/>
  <c r="DA115" i="17" a="1"/>
  <c r="DA115" i="17"/>
  <c r="DF115" i="17" a="1"/>
  <c r="DF115" i="17"/>
  <c r="T116" i="17" a="1"/>
  <c r="T116" i="17"/>
  <c r="Y116" i="17" a="1"/>
  <c r="Y116" i="17"/>
  <c r="AD116" i="17" a="1"/>
  <c r="AD116" i="17"/>
  <c r="AI116" i="17" a="1"/>
  <c r="AI116" i="17"/>
  <c r="AN116" i="17" a="1"/>
  <c r="AN116" i="17"/>
  <c r="AS116" i="17" a="1"/>
  <c r="AS116" i="17"/>
  <c r="AX116" i="17" a="1"/>
  <c r="AX116" i="17"/>
  <c r="BC116" i="17" a="1"/>
  <c r="BC116" i="17"/>
  <c r="BH116" i="17" a="1"/>
  <c r="BH116" i="17"/>
  <c r="BM116" i="17" a="1"/>
  <c r="BM116" i="17"/>
  <c r="BR116" i="17" a="1"/>
  <c r="BR116" i="17"/>
  <c r="BW116" i="17" a="1"/>
  <c r="BW116" i="17"/>
  <c r="CB116" i="17" a="1"/>
  <c r="CB116" i="17"/>
  <c r="CG116" i="17" a="1"/>
  <c r="CG116" i="17"/>
  <c r="CL116" i="17" a="1"/>
  <c r="CL116" i="17"/>
  <c r="CQ116" i="17" a="1"/>
  <c r="CQ116" i="17"/>
  <c r="CV116" i="17" a="1"/>
  <c r="CV116" i="17"/>
  <c r="DA116" i="17" a="1"/>
  <c r="DA116" i="17"/>
  <c r="DF116" i="17" a="1"/>
  <c r="DF116" i="17"/>
  <c r="O116" i="17" a="1"/>
  <c r="O116" i="17" s="1"/>
  <c r="O115" i="17" a="1"/>
  <c r="O115" i="17" s="1"/>
  <c r="O114" i="17" a="1"/>
  <c r="O114" i="17" s="1"/>
  <c r="HK109" i="17"/>
  <c r="HJ109" i="17"/>
  <c r="HI109" i="17"/>
  <c r="HH109" i="17"/>
  <c r="HG109" i="17"/>
  <c r="HF109" i="17"/>
  <c r="HE109" i="17"/>
  <c r="HD109" i="17"/>
  <c r="HC109" i="17"/>
  <c r="HB109" i="17"/>
  <c r="HA109" i="17"/>
  <c r="GZ109" i="17"/>
  <c r="GY109" i="17"/>
  <c r="GX109" i="17"/>
  <c r="GW109" i="17"/>
  <c r="GV109" i="17"/>
  <c r="GU109" i="17"/>
  <c r="GT109" i="17"/>
  <c r="GS109" i="17"/>
  <c r="GR109" i="17"/>
  <c r="GP109" i="17"/>
  <c r="GO109" i="17"/>
  <c r="GN109" i="17"/>
  <c r="GM109" i="17"/>
  <c r="GL109" i="17"/>
  <c r="GK109" i="17"/>
  <c r="GJ109" i="17"/>
  <c r="GI109" i="17"/>
  <c r="GH109" i="17"/>
  <c r="GG109" i="17"/>
  <c r="GF109" i="17"/>
  <c r="GE109" i="17"/>
  <c r="GD109" i="17"/>
  <c r="GC109" i="17"/>
  <c r="GB109" i="17"/>
  <c r="GA109" i="17"/>
  <c r="FZ109" i="17"/>
  <c r="FY109" i="17"/>
  <c r="FX109" i="17"/>
  <c r="FW109" i="17"/>
  <c r="FU109" i="17"/>
  <c r="FT109" i="17"/>
  <c r="FS109" i="17"/>
  <c r="FR109" i="17"/>
  <c r="FQ109" i="17"/>
  <c r="FP109" i="17"/>
  <c r="FO109" i="17"/>
  <c r="FN109" i="17"/>
  <c r="FM109" i="17"/>
  <c r="FL109" i="17"/>
  <c r="FK109" i="17"/>
  <c r="FJ109" i="17"/>
  <c r="FI109" i="17"/>
  <c r="FH109" i="17"/>
  <c r="FG109" i="17"/>
  <c r="FF109" i="17"/>
  <c r="FE109" i="17"/>
  <c r="FD109" i="17"/>
  <c r="FC109" i="17"/>
  <c r="FB109" i="17"/>
  <c r="EZ109" i="17"/>
  <c r="EY109" i="17"/>
  <c r="EX109" i="17"/>
  <c r="EW109" i="17"/>
  <c r="EV109" i="17"/>
  <c r="EU109" i="17"/>
  <c r="ET109" i="17"/>
  <c r="ES109" i="17"/>
  <c r="ER109" i="17"/>
  <c r="EQ109" i="17"/>
  <c r="EP109" i="17"/>
  <c r="EO109" i="17"/>
  <c r="EN109" i="17"/>
  <c r="EM109" i="17"/>
  <c r="EL109" i="17"/>
  <c r="EK109" i="17"/>
  <c r="EJ109" i="17"/>
  <c r="EI109" i="17"/>
  <c r="EH109" i="17"/>
  <c r="EG109" i="17"/>
  <c r="EE109" i="17"/>
  <c r="ED109" i="17"/>
  <c r="EC109" i="17"/>
  <c r="EB109" i="17"/>
  <c r="EA109" i="17"/>
  <c r="DZ109" i="17"/>
  <c r="DY109" i="17"/>
  <c r="DX109" i="17"/>
  <c r="DW109" i="17"/>
  <c r="DV109" i="17"/>
  <c r="DU109" i="17"/>
  <c r="DT109" i="17"/>
  <c r="DS109" i="17"/>
  <c r="DR109" i="17"/>
  <c r="DQ109" i="17"/>
  <c r="DP109" i="17"/>
  <c r="DO109" i="17"/>
  <c r="DN109" i="17"/>
  <c r="DM109" i="17"/>
  <c r="DL109" i="17"/>
  <c r="HK108" i="17"/>
  <c r="HJ108" i="17"/>
  <c r="HI108" i="17"/>
  <c r="HH108" i="17"/>
  <c r="HG108" i="17"/>
  <c r="HF108" i="17"/>
  <c r="HE108" i="17"/>
  <c r="HD108" i="17"/>
  <c r="HC108" i="17"/>
  <c r="HB108" i="17"/>
  <c r="HA108" i="17"/>
  <c r="GZ108" i="17"/>
  <c r="GY108" i="17"/>
  <c r="GX108" i="17"/>
  <c r="GW108" i="17"/>
  <c r="GV108" i="17"/>
  <c r="GU108" i="17"/>
  <c r="GT108" i="17"/>
  <c r="GS108" i="17"/>
  <c r="GR108" i="17"/>
  <c r="GP108" i="17"/>
  <c r="GO108" i="17"/>
  <c r="GN108" i="17"/>
  <c r="GM108" i="17"/>
  <c r="GL108" i="17"/>
  <c r="GK108" i="17"/>
  <c r="GJ108" i="17"/>
  <c r="GI108" i="17"/>
  <c r="GH108" i="17"/>
  <c r="GG108" i="17"/>
  <c r="GF108" i="17"/>
  <c r="GE108" i="17"/>
  <c r="GD108" i="17"/>
  <c r="GC108" i="17"/>
  <c r="GB108" i="17"/>
  <c r="GA108" i="17"/>
  <c r="FZ108" i="17"/>
  <c r="FY108" i="17"/>
  <c r="FX108" i="17"/>
  <c r="FW108" i="17"/>
  <c r="FU108" i="17"/>
  <c r="FT108" i="17"/>
  <c r="FS108" i="17"/>
  <c r="FR108" i="17"/>
  <c r="FQ108" i="17"/>
  <c r="FP108" i="17"/>
  <c r="FO108" i="17"/>
  <c r="FN108" i="17"/>
  <c r="FM108" i="17"/>
  <c r="FL108" i="17"/>
  <c r="FK108" i="17"/>
  <c r="FJ108" i="17"/>
  <c r="FI108" i="17"/>
  <c r="FH108" i="17"/>
  <c r="FG108" i="17"/>
  <c r="FF108" i="17"/>
  <c r="FE108" i="17"/>
  <c r="FD108" i="17"/>
  <c r="FC108" i="17"/>
  <c r="FB108" i="17"/>
  <c r="EZ108" i="17"/>
  <c r="EY108" i="17"/>
  <c r="EX108" i="17"/>
  <c r="EW108" i="17"/>
  <c r="EV108" i="17"/>
  <c r="EU108" i="17"/>
  <c r="ET108" i="17"/>
  <c r="ES108" i="17"/>
  <c r="ER108" i="17"/>
  <c r="EQ108" i="17"/>
  <c r="EP108" i="17"/>
  <c r="EO108" i="17"/>
  <c r="EN108" i="17"/>
  <c r="EM108" i="17"/>
  <c r="EL108" i="17"/>
  <c r="EK108" i="17"/>
  <c r="EJ108" i="17"/>
  <c r="EI108" i="17"/>
  <c r="EH108" i="17"/>
  <c r="EG108" i="17"/>
  <c r="EE108" i="17"/>
  <c r="ED108" i="17"/>
  <c r="EC108" i="17"/>
  <c r="EB108" i="17"/>
  <c r="EA108" i="17"/>
  <c r="DZ108" i="17"/>
  <c r="DY108" i="17"/>
  <c r="DX108" i="17"/>
  <c r="DW108" i="17"/>
  <c r="DV108" i="17"/>
  <c r="DU108" i="17"/>
  <c r="DT108" i="17"/>
  <c r="DS108" i="17"/>
  <c r="DR108" i="17"/>
  <c r="DQ108" i="17"/>
  <c r="DP108" i="17"/>
  <c r="DO108" i="17"/>
  <c r="DN108" i="17"/>
  <c r="DM108" i="17"/>
  <c r="DL108" i="17"/>
  <c r="HK107" i="17"/>
  <c r="HJ107" i="17"/>
  <c r="HI107" i="17"/>
  <c r="HH107" i="17"/>
  <c r="HG107" i="17"/>
  <c r="HF107" i="17"/>
  <c r="HE107" i="17"/>
  <c r="HD107" i="17"/>
  <c r="HC107" i="17"/>
  <c r="HB107" i="17"/>
  <c r="HA107" i="17"/>
  <c r="GZ107" i="17"/>
  <c r="GY107" i="17"/>
  <c r="GX107" i="17"/>
  <c r="GW107" i="17"/>
  <c r="GV107" i="17"/>
  <c r="GU107" i="17"/>
  <c r="GT107" i="17"/>
  <c r="GS107" i="17"/>
  <c r="GR107" i="17"/>
  <c r="GP107" i="17"/>
  <c r="GO107" i="17"/>
  <c r="GN107" i="17"/>
  <c r="GM107" i="17"/>
  <c r="GL107" i="17"/>
  <c r="GK107" i="17"/>
  <c r="GJ107" i="17"/>
  <c r="GI107" i="17"/>
  <c r="GH107" i="17"/>
  <c r="GG107" i="17"/>
  <c r="GF107" i="17"/>
  <c r="GE107" i="17"/>
  <c r="GD107" i="17"/>
  <c r="GC107" i="17"/>
  <c r="GB107" i="17"/>
  <c r="GA107" i="17"/>
  <c r="FZ107" i="17"/>
  <c r="FY107" i="17"/>
  <c r="FX107" i="17"/>
  <c r="FW107" i="17"/>
  <c r="FU107" i="17"/>
  <c r="FT107" i="17"/>
  <c r="FS107" i="17"/>
  <c r="FR107" i="17"/>
  <c r="FQ107" i="17"/>
  <c r="FP107" i="17"/>
  <c r="FO107" i="17"/>
  <c r="FN107" i="17"/>
  <c r="FM107" i="17"/>
  <c r="FL107" i="17"/>
  <c r="FK107" i="17"/>
  <c r="FJ107" i="17"/>
  <c r="FI107" i="17"/>
  <c r="FH107" i="17"/>
  <c r="FG107" i="17"/>
  <c r="FF107" i="17"/>
  <c r="FE107" i="17"/>
  <c r="FD107" i="17"/>
  <c r="FC107" i="17"/>
  <c r="FB107" i="17"/>
  <c r="EZ107" i="17"/>
  <c r="EY107" i="17"/>
  <c r="EX107" i="17"/>
  <c r="EW107" i="17"/>
  <c r="EV107" i="17"/>
  <c r="EU107" i="17"/>
  <c r="ET107" i="17"/>
  <c r="ES107" i="17"/>
  <c r="ER107" i="17"/>
  <c r="EQ107" i="17"/>
  <c r="EP107" i="17"/>
  <c r="EO107" i="17"/>
  <c r="EN107" i="17"/>
  <c r="EM107" i="17"/>
  <c r="EL107" i="17"/>
  <c r="EK107" i="17"/>
  <c r="EJ107" i="17"/>
  <c r="EI107" i="17"/>
  <c r="EH107" i="17"/>
  <c r="EG107" i="17"/>
  <c r="EE107" i="17"/>
  <c r="ED107" i="17"/>
  <c r="EC107" i="17"/>
  <c r="EB107" i="17"/>
  <c r="EA107" i="17"/>
  <c r="DZ107" i="17"/>
  <c r="DY107" i="17"/>
  <c r="DX107" i="17"/>
  <c r="DW107" i="17"/>
  <c r="DV107" i="17"/>
  <c r="DU107" i="17"/>
  <c r="DT107" i="17"/>
  <c r="DS107" i="17"/>
  <c r="DR107" i="17"/>
  <c r="DQ107" i="17"/>
  <c r="DP107" i="17"/>
  <c r="DO107" i="17"/>
  <c r="DN107" i="17"/>
  <c r="DM107" i="17"/>
  <c r="DL107" i="17"/>
  <c r="HK106" i="17"/>
  <c r="HJ106" i="17"/>
  <c r="HI106" i="17"/>
  <c r="HH106" i="17"/>
  <c r="HG106" i="17"/>
  <c r="HF106" i="17"/>
  <c r="HE106" i="17"/>
  <c r="HD106" i="17"/>
  <c r="HC106" i="17"/>
  <c r="HB106" i="17"/>
  <c r="HA106" i="17"/>
  <c r="GZ106" i="17"/>
  <c r="GY106" i="17"/>
  <c r="GX106" i="17"/>
  <c r="GW106" i="17"/>
  <c r="GV106" i="17"/>
  <c r="GU106" i="17"/>
  <c r="GT106" i="17"/>
  <c r="GS106" i="17"/>
  <c r="GR106" i="17"/>
  <c r="GP106" i="17"/>
  <c r="GO106" i="17"/>
  <c r="GN106" i="17"/>
  <c r="GM106" i="17"/>
  <c r="GL106" i="17"/>
  <c r="GK106" i="17"/>
  <c r="GJ106" i="17"/>
  <c r="GI106" i="17"/>
  <c r="GH106" i="17"/>
  <c r="GG106" i="17"/>
  <c r="GF106" i="17"/>
  <c r="GE106" i="17"/>
  <c r="GD106" i="17"/>
  <c r="GC106" i="17"/>
  <c r="GB106" i="17"/>
  <c r="GA106" i="17"/>
  <c r="FZ106" i="17"/>
  <c r="FY106" i="17"/>
  <c r="FX106" i="17"/>
  <c r="FW106" i="17"/>
  <c r="FU106" i="17"/>
  <c r="FT106" i="17"/>
  <c r="FS106" i="17"/>
  <c r="FR106" i="17"/>
  <c r="FQ106" i="17"/>
  <c r="FP106" i="17"/>
  <c r="FO106" i="17"/>
  <c r="FN106" i="17"/>
  <c r="FM106" i="17"/>
  <c r="FL106" i="17"/>
  <c r="FK106" i="17"/>
  <c r="FJ106" i="17"/>
  <c r="FI106" i="17"/>
  <c r="FH106" i="17"/>
  <c r="FG106" i="17"/>
  <c r="FF106" i="17"/>
  <c r="FE106" i="17"/>
  <c r="FD106" i="17"/>
  <c r="FC106" i="17"/>
  <c r="FB106" i="17"/>
  <c r="EZ106" i="17"/>
  <c r="EY106" i="17"/>
  <c r="EX106" i="17"/>
  <c r="EW106" i="17"/>
  <c r="EV106" i="17"/>
  <c r="EU106" i="17"/>
  <c r="ET106" i="17"/>
  <c r="ES106" i="17"/>
  <c r="ER106" i="17"/>
  <c r="EQ106" i="17"/>
  <c r="EP106" i="17"/>
  <c r="EO106" i="17"/>
  <c r="EN106" i="17"/>
  <c r="EM106" i="17"/>
  <c r="EL106" i="17"/>
  <c r="EK106" i="17"/>
  <c r="EJ106" i="17"/>
  <c r="EI106" i="17"/>
  <c r="EH106" i="17"/>
  <c r="EG106" i="17"/>
  <c r="EE106" i="17"/>
  <c r="ED106" i="17"/>
  <c r="EC106" i="17"/>
  <c r="EB106" i="17"/>
  <c r="EA106" i="17"/>
  <c r="DZ106" i="17"/>
  <c r="DY106" i="17"/>
  <c r="DX106" i="17"/>
  <c r="DW106" i="17"/>
  <c r="DV106" i="17"/>
  <c r="DU106" i="17"/>
  <c r="DT106" i="17"/>
  <c r="DS106" i="17"/>
  <c r="DR106" i="17"/>
  <c r="DQ106" i="17"/>
  <c r="DP106" i="17"/>
  <c r="DO106" i="17"/>
  <c r="DN106" i="17"/>
  <c r="DM106" i="17"/>
  <c r="DL106" i="17"/>
  <c r="HK105" i="17"/>
  <c r="HJ105" i="17"/>
  <c r="HI105" i="17"/>
  <c r="HH105" i="17"/>
  <c r="HG105" i="17"/>
  <c r="HF105" i="17"/>
  <c r="HE105" i="17"/>
  <c r="HD105" i="17"/>
  <c r="HC105" i="17"/>
  <c r="HB105" i="17"/>
  <c r="HA105" i="17"/>
  <c r="GZ105" i="17"/>
  <c r="GY105" i="17"/>
  <c r="GX105" i="17"/>
  <c r="GW105" i="17"/>
  <c r="GV105" i="17"/>
  <c r="GU105" i="17"/>
  <c r="GT105" i="17"/>
  <c r="GS105" i="17"/>
  <c r="GR105" i="17"/>
  <c r="GP105" i="17"/>
  <c r="GO105" i="17"/>
  <c r="GN105" i="17"/>
  <c r="GM105" i="17"/>
  <c r="GL105" i="17"/>
  <c r="GK105" i="17"/>
  <c r="GJ105" i="17"/>
  <c r="GI105" i="17"/>
  <c r="GH105" i="17"/>
  <c r="GG105" i="17"/>
  <c r="GF105" i="17"/>
  <c r="GE105" i="17"/>
  <c r="GD105" i="17"/>
  <c r="GC105" i="17"/>
  <c r="GB105" i="17"/>
  <c r="GA105" i="17"/>
  <c r="FZ105" i="17"/>
  <c r="FY105" i="17"/>
  <c r="FX105" i="17"/>
  <c r="FW105" i="17"/>
  <c r="FU105" i="17"/>
  <c r="FT105" i="17"/>
  <c r="FS105" i="17"/>
  <c r="FR105" i="17"/>
  <c r="FQ105" i="17"/>
  <c r="FP105" i="17"/>
  <c r="FO105" i="17"/>
  <c r="FN105" i="17"/>
  <c r="FM105" i="17"/>
  <c r="FL105" i="17"/>
  <c r="FK105" i="17"/>
  <c r="FJ105" i="17"/>
  <c r="FI105" i="17"/>
  <c r="FH105" i="17"/>
  <c r="FG105" i="17"/>
  <c r="FF105" i="17"/>
  <c r="FE105" i="17"/>
  <c r="FD105" i="17"/>
  <c r="FC105" i="17"/>
  <c r="FB105" i="17"/>
  <c r="EZ105" i="17"/>
  <c r="EY105" i="17"/>
  <c r="EX105" i="17"/>
  <c r="EW105" i="17"/>
  <c r="EV105" i="17"/>
  <c r="EU105" i="17"/>
  <c r="ET105" i="17"/>
  <c r="ES105" i="17"/>
  <c r="ER105" i="17"/>
  <c r="EQ105" i="17"/>
  <c r="EP105" i="17"/>
  <c r="EO105" i="17"/>
  <c r="EN105" i="17"/>
  <c r="EM105" i="17"/>
  <c r="EL105" i="17"/>
  <c r="EK105" i="17"/>
  <c r="EJ105" i="17"/>
  <c r="EI105" i="17"/>
  <c r="EH105" i="17"/>
  <c r="EG105" i="17"/>
  <c r="EE105" i="17"/>
  <c r="ED105" i="17"/>
  <c r="EC105" i="17"/>
  <c r="EB105" i="17"/>
  <c r="EA105" i="17"/>
  <c r="DZ105" i="17"/>
  <c r="DY105" i="17"/>
  <c r="DX105" i="17"/>
  <c r="DW105" i="17"/>
  <c r="DV105" i="17"/>
  <c r="DU105" i="17"/>
  <c r="DT105" i="17"/>
  <c r="DS105" i="17"/>
  <c r="DR105" i="17"/>
  <c r="DQ105" i="17"/>
  <c r="DP105" i="17"/>
  <c r="DO105" i="17"/>
  <c r="DN105" i="17"/>
  <c r="DM105" i="17"/>
  <c r="DL105" i="17"/>
  <c r="HK104" i="17"/>
  <c r="HJ104" i="17"/>
  <c r="HI104" i="17"/>
  <c r="HH104" i="17"/>
  <c r="HG104" i="17"/>
  <c r="HF104" i="17"/>
  <c r="HE104" i="17"/>
  <c r="HD104" i="17"/>
  <c r="HC104" i="17"/>
  <c r="HB104" i="17"/>
  <c r="HA104" i="17"/>
  <c r="GZ104" i="17"/>
  <c r="GY104" i="17"/>
  <c r="GX104" i="17"/>
  <c r="GW104" i="17"/>
  <c r="GV104" i="17"/>
  <c r="GU104" i="17"/>
  <c r="GT104" i="17"/>
  <c r="GS104" i="17"/>
  <c r="GR104" i="17"/>
  <c r="GP104" i="17"/>
  <c r="GO104" i="17"/>
  <c r="GN104" i="17"/>
  <c r="GM104" i="17"/>
  <c r="GL104" i="17"/>
  <c r="GK104" i="17"/>
  <c r="GJ104" i="17"/>
  <c r="GI104" i="17"/>
  <c r="GH104" i="17"/>
  <c r="GG104" i="17"/>
  <c r="GF104" i="17"/>
  <c r="GE104" i="17"/>
  <c r="GD104" i="17"/>
  <c r="GC104" i="17"/>
  <c r="GB104" i="17"/>
  <c r="GA104" i="17"/>
  <c r="FZ104" i="17"/>
  <c r="FY104" i="17"/>
  <c r="FX104" i="17"/>
  <c r="FW104" i="17"/>
  <c r="FU104" i="17"/>
  <c r="FT104" i="17"/>
  <c r="FS104" i="17"/>
  <c r="FR104" i="17"/>
  <c r="FQ104" i="17"/>
  <c r="FP104" i="17"/>
  <c r="FO104" i="17"/>
  <c r="FN104" i="17"/>
  <c r="FM104" i="17"/>
  <c r="FL104" i="17"/>
  <c r="FK104" i="17"/>
  <c r="FJ104" i="17"/>
  <c r="FI104" i="17"/>
  <c r="FH104" i="17"/>
  <c r="FG104" i="17"/>
  <c r="FF104" i="17"/>
  <c r="FE104" i="17"/>
  <c r="FD104" i="17"/>
  <c r="FC104" i="17"/>
  <c r="FB104" i="17"/>
  <c r="EZ104" i="17"/>
  <c r="EY104" i="17"/>
  <c r="EX104" i="17"/>
  <c r="EW104" i="17"/>
  <c r="EV104" i="17"/>
  <c r="EU104" i="17"/>
  <c r="ET104" i="17"/>
  <c r="ES104" i="17"/>
  <c r="ER104" i="17"/>
  <c r="EQ104" i="17"/>
  <c r="EP104" i="17"/>
  <c r="EO104" i="17"/>
  <c r="EN104" i="17"/>
  <c r="EM104" i="17"/>
  <c r="EL104" i="17"/>
  <c r="EK104" i="17"/>
  <c r="EJ104" i="17"/>
  <c r="EI104" i="17"/>
  <c r="EH104" i="17"/>
  <c r="EG104" i="17"/>
  <c r="EE104" i="17"/>
  <c r="ED104" i="17"/>
  <c r="EC104" i="17"/>
  <c r="EB104" i="17"/>
  <c r="EA104" i="17"/>
  <c r="DZ104" i="17"/>
  <c r="DY104" i="17"/>
  <c r="DX104" i="17"/>
  <c r="DW104" i="17"/>
  <c r="DV104" i="17"/>
  <c r="DU104" i="17"/>
  <c r="DT104" i="17"/>
  <c r="DS104" i="17"/>
  <c r="DR104" i="17"/>
  <c r="DQ104" i="17"/>
  <c r="DP104" i="17"/>
  <c r="DO104" i="17"/>
  <c r="DN104" i="17"/>
  <c r="DM104" i="17"/>
  <c r="DL104" i="17"/>
  <c r="HK103" i="17"/>
  <c r="HJ103" i="17"/>
  <c r="HI103" i="17"/>
  <c r="HH103" i="17"/>
  <c r="HG103" i="17"/>
  <c r="HF103" i="17"/>
  <c r="HE103" i="17"/>
  <c r="HD103" i="17"/>
  <c r="HC103" i="17"/>
  <c r="HB103" i="17"/>
  <c r="HA103" i="17"/>
  <c r="GZ103" i="17"/>
  <c r="GY103" i="17"/>
  <c r="GX103" i="17"/>
  <c r="GW103" i="17"/>
  <c r="GV103" i="17"/>
  <c r="GU103" i="17"/>
  <c r="GT103" i="17"/>
  <c r="GS103" i="17"/>
  <c r="GR103" i="17"/>
  <c r="GP103" i="17"/>
  <c r="GO103" i="17"/>
  <c r="GN103" i="17"/>
  <c r="GM103" i="17"/>
  <c r="GL103" i="17"/>
  <c r="GK103" i="17"/>
  <c r="GJ103" i="17"/>
  <c r="GI103" i="17"/>
  <c r="GH103" i="17"/>
  <c r="GG103" i="17"/>
  <c r="GF103" i="17"/>
  <c r="GE103" i="17"/>
  <c r="GD103" i="17"/>
  <c r="GC103" i="17"/>
  <c r="GB103" i="17"/>
  <c r="GA103" i="17"/>
  <c r="FZ103" i="17"/>
  <c r="FY103" i="17"/>
  <c r="FX103" i="17"/>
  <c r="FW103" i="17"/>
  <c r="FU103" i="17"/>
  <c r="FT103" i="17"/>
  <c r="FS103" i="17"/>
  <c r="FR103" i="17"/>
  <c r="FQ103" i="17"/>
  <c r="FP103" i="17"/>
  <c r="FO103" i="17"/>
  <c r="FN103" i="17"/>
  <c r="FM103" i="17"/>
  <c r="FL103" i="17"/>
  <c r="FK103" i="17"/>
  <c r="FJ103" i="17"/>
  <c r="FI103" i="17"/>
  <c r="FH103" i="17"/>
  <c r="FG103" i="17"/>
  <c r="FF103" i="17"/>
  <c r="FE103" i="17"/>
  <c r="FD103" i="17"/>
  <c r="FC103" i="17"/>
  <c r="FB103" i="17"/>
  <c r="EZ103" i="17"/>
  <c r="EY103" i="17"/>
  <c r="EX103" i="17"/>
  <c r="EW103" i="17"/>
  <c r="EV103" i="17"/>
  <c r="EU103" i="17"/>
  <c r="ET103" i="17"/>
  <c r="ES103" i="17"/>
  <c r="ER103" i="17"/>
  <c r="EQ103" i="17"/>
  <c r="EP103" i="17"/>
  <c r="EO103" i="17"/>
  <c r="EN103" i="17"/>
  <c r="EM103" i="17"/>
  <c r="EL103" i="17"/>
  <c r="EK103" i="17"/>
  <c r="EJ103" i="17"/>
  <c r="EI103" i="17"/>
  <c r="EH103" i="17"/>
  <c r="EG103" i="17"/>
  <c r="EE103" i="17"/>
  <c r="ED103" i="17"/>
  <c r="EC103" i="17"/>
  <c r="EB103" i="17"/>
  <c r="EA103" i="17"/>
  <c r="DZ103" i="17"/>
  <c r="DY103" i="17"/>
  <c r="DX103" i="17"/>
  <c r="DW103" i="17"/>
  <c r="DV103" i="17"/>
  <c r="DU103" i="17"/>
  <c r="DT103" i="17"/>
  <c r="DS103" i="17"/>
  <c r="DR103" i="17"/>
  <c r="DQ103" i="17"/>
  <c r="DP103" i="17"/>
  <c r="DO103" i="17"/>
  <c r="DN103" i="17"/>
  <c r="DM103" i="17"/>
  <c r="DL103" i="17"/>
  <c r="HK102" i="17"/>
  <c r="HJ102" i="17"/>
  <c r="HI102" i="17"/>
  <c r="HH102" i="17"/>
  <c r="HG102" i="17"/>
  <c r="HF102" i="17"/>
  <c r="HE102" i="17"/>
  <c r="HD102" i="17"/>
  <c r="HC102" i="17"/>
  <c r="HB102" i="17"/>
  <c r="HA102" i="17"/>
  <c r="GZ102" i="17"/>
  <c r="GY102" i="17"/>
  <c r="GX102" i="17"/>
  <c r="GW102" i="17"/>
  <c r="GV102" i="17"/>
  <c r="GU102" i="17"/>
  <c r="GT102" i="17"/>
  <c r="GS102" i="17"/>
  <c r="GR102" i="17"/>
  <c r="GP102" i="17"/>
  <c r="GO102" i="17"/>
  <c r="GN102" i="17"/>
  <c r="GM102" i="17"/>
  <c r="GL102" i="17"/>
  <c r="GK102" i="17"/>
  <c r="GJ102" i="17"/>
  <c r="GI102" i="17"/>
  <c r="GH102" i="17"/>
  <c r="GG102" i="17"/>
  <c r="GF102" i="17"/>
  <c r="GE102" i="17"/>
  <c r="GD102" i="17"/>
  <c r="GC102" i="17"/>
  <c r="GB102" i="17"/>
  <c r="GA102" i="17"/>
  <c r="FZ102" i="17"/>
  <c r="FY102" i="17"/>
  <c r="FX102" i="17"/>
  <c r="FW102" i="17"/>
  <c r="FU102" i="17"/>
  <c r="FT102" i="17"/>
  <c r="FS102" i="17"/>
  <c r="FR102" i="17"/>
  <c r="FQ102" i="17"/>
  <c r="FP102" i="17"/>
  <c r="FO102" i="17"/>
  <c r="FN102" i="17"/>
  <c r="FM102" i="17"/>
  <c r="FL102" i="17"/>
  <c r="FK102" i="17"/>
  <c r="FJ102" i="17"/>
  <c r="FI102" i="17"/>
  <c r="FH102" i="17"/>
  <c r="FG102" i="17"/>
  <c r="FF102" i="17"/>
  <c r="FE102" i="17"/>
  <c r="FD102" i="17"/>
  <c r="FC102" i="17"/>
  <c r="FB102" i="17"/>
  <c r="EZ102" i="17"/>
  <c r="EY102" i="17"/>
  <c r="EX102" i="17"/>
  <c r="EW102" i="17"/>
  <c r="EV102" i="17"/>
  <c r="EU102" i="17"/>
  <c r="ET102" i="17"/>
  <c r="ES102" i="17"/>
  <c r="ER102" i="17"/>
  <c r="EQ102" i="17"/>
  <c r="EP102" i="17"/>
  <c r="EO102" i="17"/>
  <c r="EN102" i="17"/>
  <c r="EM102" i="17"/>
  <c r="EL102" i="17"/>
  <c r="EK102" i="17"/>
  <c r="EJ102" i="17"/>
  <c r="EI102" i="17"/>
  <c r="EH102" i="17"/>
  <c r="EG102" i="17"/>
  <c r="EE102" i="17"/>
  <c r="ED102" i="17"/>
  <c r="EC102" i="17"/>
  <c r="EB102" i="17"/>
  <c r="EA102" i="17"/>
  <c r="DZ102" i="17"/>
  <c r="DY102" i="17"/>
  <c r="DX102" i="17"/>
  <c r="DW102" i="17"/>
  <c r="DV102" i="17"/>
  <c r="DU102" i="17"/>
  <c r="DT102" i="17"/>
  <c r="DS102" i="17"/>
  <c r="DR102" i="17"/>
  <c r="DQ102" i="17"/>
  <c r="DP102" i="17"/>
  <c r="DO102" i="17"/>
  <c r="DN102" i="17"/>
  <c r="DM102" i="17"/>
  <c r="DL102" i="17"/>
  <c r="HK101" i="17"/>
  <c r="HJ101" i="17"/>
  <c r="HI101" i="17"/>
  <c r="HH101" i="17"/>
  <c r="HG101" i="17"/>
  <c r="HF101" i="17"/>
  <c r="HE101" i="17"/>
  <c r="HD101" i="17"/>
  <c r="HC101" i="17"/>
  <c r="HB101" i="17"/>
  <c r="HA101" i="17"/>
  <c r="GZ101" i="17"/>
  <c r="GY101" i="17"/>
  <c r="GX101" i="17"/>
  <c r="GW101" i="17"/>
  <c r="GV101" i="17"/>
  <c r="GU101" i="17"/>
  <c r="GT101" i="17"/>
  <c r="GS101" i="17"/>
  <c r="GR101" i="17"/>
  <c r="GP101" i="17"/>
  <c r="GO101" i="17"/>
  <c r="GN101" i="17"/>
  <c r="GM101" i="17"/>
  <c r="GL101" i="17"/>
  <c r="GK101" i="17"/>
  <c r="GJ101" i="17"/>
  <c r="GI101" i="17"/>
  <c r="GH101" i="17"/>
  <c r="GG101" i="17"/>
  <c r="GF101" i="17"/>
  <c r="GE101" i="17"/>
  <c r="GD101" i="17"/>
  <c r="GC101" i="17"/>
  <c r="GB101" i="17"/>
  <c r="GA101" i="17"/>
  <c r="FZ101" i="17"/>
  <c r="FY101" i="17"/>
  <c r="FX101" i="17"/>
  <c r="FW101" i="17"/>
  <c r="FU101" i="17"/>
  <c r="FT101" i="17"/>
  <c r="FS101" i="17"/>
  <c r="FR101" i="17"/>
  <c r="FQ101" i="17"/>
  <c r="FP101" i="17"/>
  <c r="FO101" i="17"/>
  <c r="FN101" i="17"/>
  <c r="FM101" i="17"/>
  <c r="FL101" i="17"/>
  <c r="FK101" i="17"/>
  <c r="FJ101" i="17"/>
  <c r="FI101" i="17"/>
  <c r="FH101" i="17"/>
  <c r="FG101" i="17"/>
  <c r="FF101" i="17"/>
  <c r="FE101" i="17"/>
  <c r="FD101" i="17"/>
  <c r="FC101" i="17"/>
  <c r="FB101" i="17"/>
  <c r="EZ101" i="17"/>
  <c r="EY101" i="17"/>
  <c r="EX101" i="17"/>
  <c r="EW101" i="17"/>
  <c r="EV101" i="17"/>
  <c r="EU101" i="17"/>
  <c r="ET101" i="17"/>
  <c r="ES101" i="17"/>
  <c r="ER101" i="17"/>
  <c r="EQ101" i="17"/>
  <c r="EP101" i="17"/>
  <c r="EO101" i="17"/>
  <c r="EN101" i="17"/>
  <c r="EM101" i="17"/>
  <c r="EL101" i="17"/>
  <c r="EK101" i="17"/>
  <c r="EJ101" i="17"/>
  <c r="EI101" i="17"/>
  <c r="EH101" i="17"/>
  <c r="EG101" i="17"/>
  <c r="EE101" i="17"/>
  <c r="ED101" i="17"/>
  <c r="EC101" i="17"/>
  <c r="EB101" i="17"/>
  <c r="EA101" i="17"/>
  <c r="DZ101" i="17"/>
  <c r="DY101" i="17"/>
  <c r="DX101" i="17"/>
  <c r="DW101" i="17"/>
  <c r="DV101" i="17"/>
  <c r="DU101" i="17"/>
  <c r="DT101" i="17"/>
  <c r="DS101" i="17"/>
  <c r="DR101" i="17"/>
  <c r="DQ101" i="17"/>
  <c r="DP101" i="17"/>
  <c r="DO101" i="17"/>
  <c r="DN101" i="17"/>
  <c r="DM101" i="17"/>
  <c r="DL101" i="17"/>
  <c r="HK100" i="17"/>
  <c r="HJ100" i="17"/>
  <c r="HI100" i="17"/>
  <c r="HH100" i="17"/>
  <c r="HG100" i="17"/>
  <c r="HF100" i="17"/>
  <c r="HE100" i="17"/>
  <c r="HD100" i="17"/>
  <c r="HC100" i="17"/>
  <c r="HB100" i="17"/>
  <c r="HA100" i="17"/>
  <c r="GZ100" i="17"/>
  <c r="GY100" i="17"/>
  <c r="GX100" i="17"/>
  <c r="GW100" i="17"/>
  <c r="GV100" i="17"/>
  <c r="GU100" i="17"/>
  <c r="GT100" i="17"/>
  <c r="GS100" i="17"/>
  <c r="GR100" i="17"/>
  <c r="GP100" i="17"/>
  <c r="GO100" i="17"/>
  <c r="GN100" i="17"/>
  <c r="GM100" i="17"/>
  <c r="GL100" i="17"/>
  <c r="GK100" i="17"/>
  <c r="GJ100" i="17"/>
  <c r="GI100" i="17"/>
  <c r="GH100" i="17"/>
  <c r="GG100" i="17"/>
  <c r="GF100" i="17"/>
  <c r="GE100" i="17"/>
  <c r="GD100" i="17"/>
  <c r="GC100" i="17"/>
  <c r="GB100" i="17"/>
  <c r="GA100" i="17"/>
  <c r="FZ100" i="17"/>
  <c r="FY100" i="17"/>
  <c r="FX100" i="17"/>
  <c r="FW100" i="17"/>
  <c r="FU100" i="17"/>
  <c r="FT100" i="17"/>
  <c r="FS100" i="17"/>
  <c r="FR100" i="17"/>
  <c r="FQ100" i="17"/>
  <c r="FP100" i="17"/>
  <c r="FO100" i="17"/>
  <c r="FN100" i="17"/>
  <c r="FM100" i="17"/>
  <c r="FL100" i="17"/>
  <c r="FK100" i="17"/>
  <c r="FJ100" i="17"/>
  <c r="FI100" i="17"/>
  <c r="FH100" i="17"/>
  <c r="FG100" i="17"/>
  <c r="FF100" i="17"/>
  <c r="FE100" i="17"/>
  <c r="FD100" i="17"/>
  <c r="FC100" i="17"/>
  <c r="FB100" i="17"/>
  <c r="EZ100" i="17"/>
  <c r="EY100" i="17"/>
  <c r="EX100" i="17"/>
  <c r="EW100" i="17"/>
  <c r="EV100" i="17"/>
  <c r="EU100" i="17"/>
  <c r="ET100" i="17"/>
  <c r="ES100" i="17"/>
  <c r="ER100" i="17"/>
  <c r="EQ100" i="17"/>
  <c r="EP100" i="17"/>
  <c r="EO100" i="17"/>
  <c r="EN100" i="17"/>
  <c r="EM100" i="17"/>
  <c r="EL100" i="17"/>
  <c r="EK100" i="17"/>
  <c r="EJ100" i="17"/>
  <c r="EI100" i="17"/>
  <c r="EH100" i="17"/>
  <c r="EG100" i="17"/>
  <c r="EE100" i="17"/>
  <c r="ED100" i="17"/>
  <c r="EC100" i="17"/>
  <c r="EB100" i="17"/>
  <c r="EA100" i="17"/>
  <c r="DZ100" i="17"/>
  <c r="DY100" i="17"/>
  <c r="DX100" i="17"/>
  <c r="DW100" i="17"/>
  <c r="DV100" i="17"/>
  <c r="DU100" i="17"/>
  <c r="DT100" i="17"/>
  <c r="DS100" i="17"/>
  <c r="DR100" i="17"/>
  <c r="DQ100" i="17"/>
  <c r="DP100" i="17"/>
  <c r="DO100" i="17"/>
  <c r="DN100" i="17"/>
  <c r="DM100" i="17"/>
  <c r="DL100" i="17"/>
  <c r="HK99" i="17"/>
  <c r="HJ99" i="17"/>
  <c r="HI99" i="17"/>
  <c r="HH99" i="17"/>
  <c r="HG99" i="17"/>
  <c r="HF99" i="17"/>
  <c r="HE99" i="17"/>
  <c r="HD99" i="17"/>
  <c r="HC99" i="17"/>
  <c r="HB99" i="17"/>
  <c r="HA99" i="17"/>
  <c r="GZ99" i="17"/>
  <c r="GY99" i="17"/>
  <c r="GX99" i="17"/>
  <c r="GW99" i="17"/>
  <c r="GV99" i="17"/>
  <c r="GU99" i="17"/>
  <c r="GT99" i="17"/>
  <c r="GS99" i="17"/>
  <c r="GR99" i="17"/>
  <c r="GP99" i="17"/>
  <c r="GO99" i="17"/>
  <c r="GN99" i="17"/>
  <c r="GM99" i="17"/>
  <c r="GL99" i="17"/>
  <c r="GK99" i="17"/>
  <c r="GJ99" i="17"/>
  <c r="GI99" i="17"/>
  <c r="GH99" i="17"/>
  <c r="GG99" i="17"/>
  <c r="GF99" i="17"/>
  <c r="GE99" i="17"/>
  <c r="GD99" i="17"/>
  <c r="GC99" i="17"/>
  <c r="GB99" i="17"/>
  <c r="GA99" i="17"/>
  <c r="FZ99" i="17"/>
  <c r="FY99" i="17"/>
  <c r="FX99" i="17"/>
  <c r="FW99" i="17"/>
  <c r="FU99" i="17"/>
  <c r="FT99" i="17"/>
  <c r="FS99" i="17"/>
  <c r="FR99" i="17"/>
  <c r="FQ99" i="17"/>
  <c r="FP99" i="17"/>
  <c r="FO99" i="17"/>
  <c r="FN99" i="17"/>
  <c r="FM99" i="17"/>
  <c r="FL99" i="17"/>
  <c r="FK99" i="17"/>
  <c r="FJ99" i="17"/>
  <c r="FI99" i="17"/>
  <c r="FH99" i="17"/>
  <c r="FG99" i="17"/>
  <c r="FF99" i="17"/>
  <c r="FE99" i="17"/>
  <c r="FD99" i="17"/>
  <c r="FC99" i="17"/>
  <c r="FB99" i="17"/>
  <c r="EZ99" i="17"/>
  <c r="EY99" i="17"/>
  <c r="EX99" i="17"/>
  <c r="EW99" i="17"/>
  <c r="EV99" i="17"/>
  <c r="EU99" i="17"/>
  <c r="ET99" i="17"/>
  <c r="ES99" i="17"/>
  <c r="ER99" i="17"/>
  <c r="EQ99" i="17"/>
  <c r="EP99" i="17"/>
  <c r="EO99" i="17"/>
  <c r="EN99" i="17"/>
  <c r="EM99" i="17"/>
  <c r="EL99" i="17"/>
  <c r="EK99" i="17"/>
  <c r="EJ99" i="17"/>
  <c r="EI99" i="17"/>
  <c r="EH99" i="17"/>
  <c r="EG99" i="17"/>
  <c r="EE99" i="17"/>
  <c r="ED99" i="17"/>
  <c r="EC99" i="17"/>
  <c r="EB99" i="17"/>
  <c r="EA99" i="17"/>
  <c r="DZ99" i="17"/>
  <c r="DY99" i="17"/>
  <c r="DX99" i="17"/>
  <c r="DW99" i="17"/>
  <c r="DV99" i="17"/>
  <c r="DU99" i="17"/>
  <c r="DT99" i="17"/>
  <c r="DS99" i="17"/>
  <c r="DR99" i="17"/>
  <c r="DQ99" i="17"/>
  <c r="DP99" i="17"/>
  <c r="DO99" i="17"/>
  <c r="DN99" i="17"/>
  <c r="DM99" i="17"/>
  <c r="DL99" i="17"/>
  <c r="HK98" i="17"/>
  <c r="HJ98" i="17"/>
  <c r="HI98" i="17"/>
  <c r="HH98" i="17"/>
  <c r="HG98" i="17"/>
  <c r="HF98" i="17"/>
  <c r="HE98" i="17"/>
  <c r="HD98" i="17"/>
  <c r="HC98" i="17"/>
  <c r="HB98" i="17"/>
  <c r="HA98" i="17"/>
  <c r="GZ98" i="17"/>
  <c r="GY98" i="17"/>
  <c r="GX98" i="17"/>
  <c r="GW98" i="17"/>
  <c r="GV98" i="17"/>
  <c r="GU98" i="17"/>
  <c r="GT98" i="17"/>
  <c r="GS98" i="17"/>
  <c r="GR98" i="17"/>
  <c r="GP98" i="17"/>
  <c r="GO98" i="17"/>
  <c r="GN98" i="17"/>
  <c r="GM98" i="17"/>
  <c r="GL98" i="17"/>
  <c r="GK98" i="17"/>
  <c r="GJ98" i="17"/>
  <c r="GI98" i="17"/>
  <c r="GH98" i="17"/>
  <c r="GG98" i="17"/>
  <c r="GF98" i="17"/>
  <c r="GE98" i="17"/>
  <c r="GD98" i="17"/>
  <c r="GC98" i="17"/>
  <c r="GB98" i="17"/>
  <c r="GA98" i="17"/>
  <c r="FZ98" i="17"/>
  <c r="FY98" i="17"/>
  <c r="FX98" i="17"/>
  <c r="FW98" i="17"/>
  <c r="FU98" i="17"/>
  <c r="FT98" i="17"/>
  <c r="FS98" i="17"/>
  <c r="FR98" i="17"/>
  <c r="FQ98" i="17"/>
  <c r="FP98" i="17"/>
  <c r="FO98" i="17"/>
  <c r="FN98" i="17"/>
  <c r="FM98" i="17"/>
  <c r="FL98" i="17"/>
  <c r="FK98" i="17"/>
  <c r="FJ98" i="17"/>
  <c r="FI98" i="17"/>
  <c r="FH98" i="17"/>
  <c r="FG98" i="17"/>
  <c r="FF98" i="17"/>
  <c r="FE98" i="17"/>
  <c r="FD98" i="17"/>
  <c r="FC98" i="17"/>
  <c r="FB98" i="17"/>
  <c r="EZ98" i="17"/>
  <c r="EY98" i="17"/>
  <c r="EX98" i="17"/>
  <c r="EW98" i="17"/>
  <c r="EV98" i="17"/>
  <c r="EU98" i="17"/>
  <c r="ET98" i="17"/>
  <c r="ES98" i="17"/>
  <c r="ER98" i="17"/>
  <c r="EQ98" i="17"/>
  <c r="EP98" i="17"/>
  <c r="EO98" i="17"/>
  <c r="EN98" i="17"/>
  <c r="EM98" i="17"/>
  <c r="EL98" i="17"/>
  <c r="EK98" i="17"/>
  <c r="EJ98" i="17"/>
  <c r="EI98" i="17"/>
  <c r="EH98" i="17"/>
  <c r="EG98" i="17"/>
  <c r="EE98" i="17"/>
  <c r="ED98" i="17"/>
  <c r="EC98" i="17"/>
  <c r="EB98" i="17"/>
  <c r="EA98" i="17"/>
  <c r="DZ98" i="17"/>
  <c r="DY98" i="17"/>
  <c r="DX98" i="17"/>
  <c r="DW98" i="17"/>
  <c r="DV98" i="17"/>
  <c r="DU98" i="17"/>
  <c r="DT98" i="17"/>
  <c r="DS98" i="17"/>
  <c r="DR98" i="17"/>
  <c r="DQ98" i="17"/>
  <c r="DP98" i="17"/>
  <c r="DO98" i="17"/>
  <c r="DN98" i="17"/>
  <c r="DM98" i="17"/>
  <c r="DL98" i="17"/>
  <c r="HK97" i="17"/>
  <c r="HJ97" i="17"/>
  <c r="HI97" i="17"/>
  <c r="HH97" i="17"/>
  <c r="HG97" i="17"/>
  <c r="HF97" i="17"/>
  <c r="HE97" i="17"/>
  <c r="HD97" i="17"/>
  <c r="HC97" i="17"/>
  <c r="HB97" i="17"/>
  <c r="HA97" i="17"/>
  <c r="GZ97" i="17"/>
  <c r="GY97" i="17"/>
  <c r="GX97" i="17"/>
  <c r="GW97" i="17"/>
  <c r="GV97" i="17"/>
  <c r="GU97" i="17"/>
  <c r="GT97" i="17"/>
  <c r="GS97" i="17"/>
  <c r="GR97" i="17"/>
  <c r="GP97" i="17"/>
  <c r="GO97" i="17"/>
  <c r="GN97" i="17"/>
  <c r="GM97" i="17"/>
  <c r="GL97" i="17"/>
  <c r="GK97" i="17"/>
  <c r="GJ97" i="17"/>
  <c r="GI97" i="17"/>
  <c r="GH97" i="17"/>
  <c r="GG97" i="17"/>
  <c r="GF97" i="17"/>
  <c r="GE97" i="17"/>
  <c r="GD97" i="17"/>
  <c r="GC97" i="17"/>
  <c r="GB97" i="17"/>
  <c r="GA97" i="17"/>
  <c r="FZ97" i="17"/>
  <c r="FY97" i="17"/>
  <c r="FX97" i="17"/>
  <c r="FW97" i="17"/>
  <c r="FU97" i="17"/>
  <c r="FT97" i="17"/>
  <c r="FS97" i="17"/>
  <c r="FR97" i="17"/>
  <c r="FQ97" i="17"/>
  <c r="FP97" i="17"/>
  <c r="FO97" i="17"/>
  <c r="FN97" i="17"/>
  <c r="FM97" i="17"/>
  <c r="FL97" i="17"/>
  <c r="FK97" i="17"/>
  <c r="FJ97" i="17"/>
  <c r="FI97" i="17"/>
  <c r="FH97" i="17"/>
  <c r="FG97" i="17"/>
  <c r="FF97" i="17"/>
  <c r="FE97" i="17"/>
  <c r="FD97" i="17"/>
  <c r="FC97" i="17"/>
  <c r="FB97" i="17"/>
  <c r="EZ97" i="17"/>
  <c r="EY97" i="17"/>
  <c r="EX97" i="17"/>
  <c r="EW97" i="17"/>
  <c r="EV97" i="17"/>
  <c r="EU97" i="17"/>
  <c r="ET97" i="17"/>
  <c r="ES97" i="17"/>
  <c r="ER97" i="17"/>
  <c r="EQ97" i="17"/>
  <c r="EP97" i="17"/>
  <c r="EO97" i="17"/>
  <c r="EN97" i="17"/>
  <c r="EM97" i="17"/>
  <c r="EL97" i="17"/>
  <c r="EK97" i="17"/>
  <c r="EJ97" i="17"/>
  <c r="EI97" i="17"/>
  <c r="EH97" i="17"/>
  <c r="EG97" i="17"/>
  <c r="EE97" i="17"/>
  <c r="ED97" i="17"/>
  <c r="EC97" i="17"/>
  <c r="EB97" i="17"/>
  <c r="EA97" i="17"/>
  <c r="DZ97" i="17"/>
  <c r="DY97" i="17"/>
  <c r="DX97" i="17"/>
  <c r="DW97" i="17"/>
  <c r="DV97" i="17"/>
  <c r="DU97" i="17"/>
  <c r="DT97" i="17"/>
  <c r="DS97" i="17"/>
  <c r="DR97" i="17"/>
  <c r="DQ97" i="17"/>
  <c r="DP97" i="17"/>
  <c r="DO97" i="17"/>
  <c r="DN97" i="17"/>
  <c r="DM97" i="17"/>
  <c r="DL97" i="17"/>
  <c r="HK96" i="17"/>
  <c r="HJ96" i="17"/>
  <c r="HI96" i="17"/>
  <c r="HH96" i="17"/>
  <c r="HG96" i="17"/>
  <c r="HF96" i="17"/>
  <c r="HE96" i="17"/>
  <c r="HD96" i="17"/>
  <c r="HC96" i="17"/>
  <c r="HB96" i="17"/>
  <c r="HA96" i="17"/>
  <c r="GZ96" i="17"/>
  <c r="GY96" i="17"/>
  <c r="GX96" i="17"/>
  <c r="GW96" i="17"/>
  <c r="GV96" i="17"/>
  <c r="GU96" i="17"/>
  <c r="GT96" i="17"/>
  <c r="GS96" i="17"/>
  <c r="GR96" i="17"/>
  <c r="GP96" i="17"/>
  <c r="GO96" i="17"/>
  <c r="GN96" i="17"/>
  <c r="GM96" i="17"/>
  <c r="GL96" i="17"/>
  <c r="GK96" i="17"/>
  <c r="GJ96" i="17"/>
  <c r="GI96" i="17"/>
  <c r="GH96" i="17"/>
  <c r="GG96" i="17"/>
  <c r="GF96" i="17"/>
  <c r="GE96" i="17"/>
  <c r="GD96" i="17"/>
  <c r="GC96" i="17"/>
  <c r="GB96" i="17"/>
  <c r="GA96" i="17"/>
  <c r="FZ96" i="17"/>
  <c r="FY96" i="17"/>
  <c r="FX96" i="17"/>
  <c r="FW96" i="17"/>
  <c r="FU96" i="17"/>
  <c r="FT96" i="17"/>
  <c r="FS96" i="17"/>
  <c r="FR96" i="17"/>
  <c r="FQ96" i="17"/>
  <c r="FP96" i="17"/>
  <c r="FO96" i="17"/>
  <c r="FN96" i="17"/>
  <c r="FM96" i="17"/>
  <c r="FL96" i="17"/>
  <c r="FK96" i="17"/>
  <c r="FJ96" i="17"/>
  <c r="FI96" i="17"/>
  <c r="FH96" i="17"/>
  <c r="FG96" i="17"/>
  <c r="FF96" i="17"/>
  <c r="FE96" i="17"/>
  <c r="FD96" i="17"/>
  <c r="FC96" i="17"/>
  <c r="FB96" i="17"/>
  <c r="EZ96" i="17"/>
  <c r="EY96" i="17"/>
  <c r="EX96" i="17"/>
  <c r="EW96" i="17"/>
  <c r="EV96" i="17"/>
  <c r="EU96" i="17"/>
  <c r="ET96" i="17"/>
  <c r="ES96" i="17"/>
  <c r="ER96" i="17"/>
  <c r="EQ96" i="17"/>
  <c r="EP96" i="17"/>
  <c r="EO96" i="17"/>
  <c r="EN96" i="17"/>
  <c r="EM96" i="17"/>
  <c r="EL96" i="17"/>
  <c r="EK96" i="17"/>
  <c r="EJ96" i="17"/>
  <c r="EI96" i="17"/>
  <c r="EH96" i="17"/>
  <c r="EG96" i="17"/>
  <c r="EE96" i="17"/>
  <c r="ED96" i="17"/>
  <c r="EC96" i="17"/>
  <c r="EB96" i="17"/>
  <c r="EA96" i="17"/>
  <c r="DZ96" i="17"/>
  <c r="DY96" i="17"/>
  <c r="DX96" i="17"/>
  <c r="DW96" i="17"/>
  <c r="DV96" i="17"/>
  <c r="DU96" i="17"/>
  <c r="DT96" i="17"/>
  <c r="DS96" i="17"/>
  <c r="DR96" i="17"/>
  <c r="DQ96" i="17"/>
  <c r="DP96" i="17"/>
  <c r="DO96" i="17"/>
  <c r="DN96" i="17"/>
  <c r="DM96" i="17"/>
  <c r="DL96" i="17"/>
  <c r="HK95" i="17"/>
  <c r="HJ95" i="17"/>
  <c r="HI95" i="17"/>
  <c r="HH95" i="17"/>
  <c r="HG95" i="17"/>
  <c r="HF95" i="17"/>
  <c r="HE95" i="17"/>
  <c r="HD95" i="17"/>
  <c r="HC95" i="17"/>
  <c r="HB95" i="17"/>
  <c r="HA95" i="17"/>
  <c r="GZ95" i="17"/>
  <c r="GY95" i="17"/>
  <c r="GX95" i="17"/>
  <c r="GW95" i="17"/>
  <c r="GV95" i="17"/>
  <c r="GU95" i="17"/>
  <c r="GT95" i="17"/>
  <c r="GS95" i="17"/>
  <c r="GR95" i="17"/>
  <c r="GP95" i="17"/>
  <c r="GO95" i="17"/>
  <c r="GN95" i="17"/>
  <c r="GM95" i="17"/>
  <c r="GL95" i="17"/>
  <c r="GK95" i="17"/>
  <c r="GJ95" i="17"/>
  <c r="GI95" i="17"/>
  <c r="GH95" i="17"/>
  <c r="GG95" i="17"/>
  <c r="GF95" i="17"/>
  <c r="GE95" i="17"/>
  <c r="GD95" i="17"/>
  <c r="GC95" i="17"/>
  <c r="GB95" i="17"/>
  <c r="GA95" i="17"/>
  <c r="FZ95" i="17"/>
  <c r="FY95" i="17"/>
  <c r="FX95" i="17"/>
  <c r="FW95" i="17"/>
  <c r="FU95" i="17"/>
  <c r="FT95" i="17"/>
  <c r="FS95" i="17"/>
  <c r="FR95" i="17"/>
  <c r="FQ95" i="17"/>
  <c r="FP95" i="17"/>
  <c r="FO95" i="17"/>
  <c r="FN95" i="17"/>
  <c r="FM95" i="17"/>
  <c r="FL95" i="17"/>
  <c r="FK95" i="17"/>
  <c r="FJ95" i="17"/>
  <c r="FI95" i="17"/>
  <c r="FH95" i="17"/>
  <c r="FG95" i="17"/>
  <c r="FF95" i="17"/>
  <c r="FE95" i="17"/>
  <c r="FD95" i="17"/>
  <c r="FC95" i="17"/>
  <c r="FB95" i="17"/>
  <c r="EZ95" i="17"/>
  <c r="EY95" i="17"/>
  <c r="EX95" i="17"/>
  <c r="EW95" i="17"/>
  <c r="EV95" i="17"/>
  <c r="EU95" i="17"/>
  <c r="ET95" i="17"/>
  <c r="ES95" i="17"/>
  <c r="ER95" i="17"/>
  <c r="EQ95" i="17"/>
  <c r="EP95" i="17"/>
  <c r="EO95" i="17"/>
  <c r="EN95" i="17"/>
  <c r="EM95" i="17"/>
  <c r="EL95" i="17"/>
  <c r="EK95" i="17"/>
  <c r="EJ95" i="17"/>
  <c r="EI95" i="17"/>
  <c r="EH95" i="17"/>
  <c r="EG95" i="17"/>
  <c r="EE95" i="17"/>
  <c r="ED95" i="17"/>
  <c r="EC95" i="17"/>
  <c r="EB95" i="17"/>
  <c r="EA95" i="17"/>
  <c r="DZ95" i="17"/>
  <c r="DY95" i="17"/>
  <c r="DX95" i="17"/>
  <c r="DW95" i="17"/>
  <c r="DV95" i="17"/>
  <c r="DU95" i="17"/>
  <c r="DT95" i="17"/>
  <c r="DS95" i="17"/>
  <c r="DR95" i="17"/>
  <c r="DQ95" i="17"/>
  <c r="DP95" i="17"/>
  <c r="DO95" i="17"/>
  <c r="DN95" i="17"/>
  <c r="DM95" i="17"/>
  <c r="DL95" i="17"/>
  <c r="HK94" i="17"/>
  <c r="HJ94" i="17"/>
  <c r="HI94" i="17"/>
  <c r="HH94" i="17"/>
  <c r="HG94" i="17"/>
  <c r="HF94" i="17"/>
  <c r="HE94" i="17"/>
  <c r="HD94" i="17"/>
  <c r="HC94" i="17"/>
  <c r="HB94" i="17"/>
  <c r="HA94" i="17"/>
  <c r="GZ94" i="17"/>
  <c r="GY94" i="17"/>
  <c r="GX94" i="17"/>
  <c r="GW94" i="17"/>
  <c r="GV94" i="17"/>
  <c r="GU94" i="17"/>
  <c r="GT94" i="17"/>
  <c r="GS94" i="17"/>
  <c r="GR94" i="17"/>
  <c r="GP94" i="17"/>
  <c r="GO94" i="17"/>
  <c r="GN94" i="17"/>
  <c r="GM94" i="17"/>
  <c r="GL94" i="17"/>
  <c r="GK94" i="17"/>
  <c r="GJ94" i="17"/>
  <c r="GI94" i="17"/>
  <c r="GH94" i="17"/>
  <c r="GG94" i="17"/>
  <c r="GF94" i="17"/>
  <c r="GE94" i="17"/>
  <c r="GD94" i="17"/>
  <c r="GC94" i="17"/>
  <c r="GB94" i="17"/>
  <c r="GA94" i="17"/>
  <c r="FZ94" i="17"/>
  <c r="FY94" i="17"/>
  <c r="FX94" i="17"/>
  <c r="FW94" i="17"/>
  <c r="FU94" i="17"/>
  <c r="FT94" i="17"/>
  <c r="FS94" i="17"/>
  <c r="FR94" i="17"/>
  <c r="FQ94" i="17"/>
  <c r="FP94" i="17"/>
  <c r="FO94" i="17"/>
  <c r="FN94" i="17"/>
  <c r="FM94" i="17"/>
  <c r="FL94" i="17"/>
  <c r="FK94" i="17"/>
  <c r="FJ94" i="17"/>
  <c r="FI94" i="17"/>
  <c r="FH94" i="17"/>
  <c r="FG94" i="17"/>
  <c r="FF94" i="17"/>
  <c r="FE94" i="17"/>
  <c r="FD94" i="17"/>
  <c r="FC94" i="17"/>
  <c r="FB94" i="17"/>
  <c r="EZ94" i="17"/>
  <c r="EY94" i="17"/>
  <c r="EX94" i="17"/>
  <c r="EW94" i="17"/>
  <c r="EV94" i="17"/>
  <c r="EU94" i="17"/>
  <c r="ET94" i="17"/>
  <c r="ES94" i="17"/>
  <c r="ER94" i="17"/>
  <c r="EQ94" i="17"/>
  <c r="EP94" i="17"/>
  <c r="EO94" i="17"/>
  <c r="EN94" i="17"/>
  <c r="EM94" i="17"/>
  <c r="EL94" i="17"/>
  <c r="EK94" i="17"/>
  <c r="EJ94" i="17"/>
  <c r="EI94" i="17"/>
  <c r="EH94" i="17"/>
  <c r="EG94" i="17"/>
  <c r="EE94" i="17"/>
  <c r="ED94" i="17"/>
  <c r="EC94" i="17"/>
  <c r="EB94" i="17"/>
  <c r="EA94" i="17"/>
  <c r="DZ94" i="17"/>
  <c r="DY94" i="17"/>
  <c r="DX94" i="17"/>
  <c r="DW94" i="17"/>
  <c r="DV94" i="17"/>
  <c r="DU94" i="17"/>
  <c r="DT94" i="17"/>
  <c r="DS94" i="17"/>
  <c r="DR94" i="17"/>
  <c r="DQ94" i="17"/>
  <c r="DP94" i="17"/>
  <c r="DO94" i="17"/>
  <c r="DN94" i="17"/>
  <c r="DM94" i="17"/>
  <c r="DL94" i="17"/>
  <c r="HK93" i="17"/>
  <c r="HJ93" i="17"/>
  <c r="HI93" i="17"/>
  <c r="HH93" i="17"/>
  <c r="HG93" i="17"/>
  <c r="HF93" i="17"/>
  <c r="HE93" i="17"/>
  <c r="HD93" i="17"/>
  <c r="HC93" i="17"/>
  <c r="HB93" i="17"/>
  <c r="HA93" i="17"/>
  <c r="GZ93" i="17"/>
  <c r="GY93" i="17"/>
  <c r="GX93" i="17"/>
  <c r="GW93" i="17"/>
  <c r="GV93" i="17"/>
  <c r="GU93" i="17"/>
  <c r="GT93" i="17"/>
  <c r="GS93" i="17"/>
  <c r="GR93" i="17"/>
  <c r="GP93" i="17"/>
  <c r="GO93" i="17"/>
  <c r="GN93" i="17"/>
  <c r="GM93" i="17"/>
  <c r="GL93" i="17"/>
  <c r="GK93" i="17"/>
  <c r="GJ93" i="17"/>
  <c r="GI93" i="17"/>
  <c r="GH93" i="17"/>
  <c r="GG93" i="17"/>
  <c r="GF93" i="17"/>
  <c r="GE93" i="17"/>
  <c r="GD93" i="17"/>
  <c r="GC93" i="17"/>
  <c r="GB93" i="17"/>
  <c r="GA93" i="17"/>
  <c r="FZ93" i="17"/>
  <c r="FY93" i="17"/>
  <c r="FX93" i="17"/>
  <c r="FW93" i="17"/>
  <c r="FU93" i="17"/>
  <c r="FT93" i="17"/>
  <c r="FS93" i="17"/>
  <c r="FR93" i="17"/>
  <c r="FQ93" i="17"/>
  <c r="FP93" i="17"/>
  <c r="FO93" i="17"/>
  <c r="FN93" i="17"/>
  <c r="FM93" i="17"/>
  <c r="FL93" i="17"/>
  <c r="FK93" i="17"/>
  <c r="FJ93" i="17"/>
  <c r="FI93" i="17"/>
  <c r="FH93" i="17"/>
  <c r="FG93" i="17"/>
  <c r="FF93" i="17"/>
  <c r="FE93" i="17"/>
  <c r="FD93" i="17"/>
  <c r="FC93" i="17"/>
  <c r="FB93" i="17"/>
  <c r="EZ93" i="17"/>
  <c r="EY93" i="17"/>
  <c r="EX93" i="17"/>
  <c r="EW93" i="17"/>
  <c r="EV93" i="17"/>
  <c r="EU93" i="17"/>
  <c r="ET93" i="17"/>
  <c r="ES93" i="17"/>
  <c r="ER93" i="17"/>
  <c r="EQ93" i="17"/>
  <c r="EP93" i="17"/>
  <c r="EO93" i="17"/>
  <c r="EN93" i="17"/>
  <c r="EM93" i="17"/>
  <c r="EL93" i="17"/>
  <c r="EK93" i="17"/>
  <c r="EJ93" i="17"/>
  <c r="EI93" i="17"/>
  <c r="EH93" i="17"/>
  <c r="EG93" i="17"/>
  <c r="EE93" i="17"/>
  <c r="ED93" i="17"/>
  <c r="EC93" i="17"/>
  <c r="EB93" i="17"/>
  <c r="EA93" i="17"/>
  <c r="DZ93" i="17"/>
  <c r="DY93" i="17"/>
  <c r="DX93" i="17"/>
  <c r="DW93" i="17"/>
  <c r="DV93" i="17"/>
  <c r="DU93" i="17"/>
  <c r="DT93" i="17"/>
  <c r="DS93" i="17"/>
  <c r="DR93" i="17"/>
  <c r="DQ93" i="17"/>
  <c r="DP93" i="17"/>
  <c r="DO93" i="17"/>
  <c r="DN93" i="17"/>
  <c r="DM93" i="17"/>
  <c r="DL93" i="17"/>
  <c r="HK92" i="17"/>
  <c r="HJ92" i="17"/>
  <c r="HI92" i="17"/>
  <c r="HH92" i="17"/>
  <c r="HG92" i="17"/>
  <c r="HF92" i="17"/>
  <c r="HE92" i="17"/>
  <c r="HD92" i="17"/>
  <c r="HC92" i="17"/>
  <c r="HB92" i="17"/>
  <c r="HA92" i="17"/>
  <c r="GZ92" i="17"/>
  <c r="GY92" i="17"/>
  <c r="GX92" i="17"/>
  <c r="GW92" i="17"/>
  <c r="GV92" i="17"/>
  <c r="GU92" i="17"/>
  <c r="GT92" i="17"/>
  <c r="GS92" i="17"/>
  <c r="GR92" i="17"/>
  <c r="GP92" i="17"/>
  <c r="GO92" i="17"/>
  <c r="GN92" i="17"/>
  <c r="GM92" i="17"/>
  <c r="GL92" i="17"/>
  <c r="GK92" i="17"/>
  <c r="GJ92" i="17"/>
  <c r="GI92" i="17"/>
  <c r="GH92" i="17"/>
  <c r="GG92" i="17"/>
  <c r="GF92" i="17"/>
  <c r="GE92" i="17"/>
  <c r="GD92" i="17"/>
  <c r="GC92" i="17"/>
  <c r="GB92" i="17"/>
  <c r="GA92" i="17"/>
  <c r="FZ92" i="17"/>
  <c r="FY92" i="17"/>
  <c r="FX92" i="17"/>
  <c r="FW92" i="17"/>
  <c r="FU92" i="17"/>
  <c r="FT92" i="17"/>
  <c r="FS92" i="17"/>
  <c r="FR92" i="17"/>
  <c r="FQ92" i="17"/>
  <c r="FP92" i="17"/>
  <c r="FO92" i="17"/>
  <c r="FN92" i="17"/>
  <c r="FM92" i="17"/>
  <c r="FL92" i="17"/>
  <c r="FK92" i="17"/>
  <c r="FJ92" i="17"/>
  <c r="FI92" i="17"/>
  <c r="FH92" i="17"/>
  <c r="FG92" i="17"/>
  <c r="FF92" i="17"/>
  <c r="FE92" i="17"/>
  <c r="FD92" i="17"/>
  <c r="FC92" i="17"/>
  <c r="FB92" i="17"/>
  <c r="EZ92" i="17"/>
  <c r="EY92" i="17"/>
  <c r="EX92" i="17"/>
  <c r="EW92" i="17"/>
  <c r="EV92" i="17"/>
  <c r="EU92" i="17"/>
  <c r="ET92" i="17"/>
  <c r="ES92" i="17"/>
  <c r="ER92" i="17"/>
  <c r="EQ92" i="17"/>
  <c r="EP92" i="17"/>
  <c r="EO92" i="17"/>
  <c r="EN92" i="17"/>
  <c r="EM92" i="17"/>
  <c r="EL92" i="17"/>
  <c r="EK92" i="17"/>
  <c r="EJ92" i="17"/>
  <c r="EI92" i="17"/>
  <c r="EH92" i="17"/>
  <c r="EG92" i="17"/>
  <c r="EE92" i="17"/>
  <c r="ED92" i="17"/>
  <c r="EC92" i="17"/>
  <c r="EB92" i="17"/>
  <c r="EA92" i="17"/>
  <c r="DZ92" i="17"/>
  <c r="DY92" i="17"/>
  <c r="DX92" i="17"/>
  <c r="DW92" i="17"/>
  <c r="DV92" i="17"/>
  <c r="DU92" i="17"/>
  <c r="DT92" i="17"/>
  <c r="DS92" i="17"/>
  <c r="DR92" i="17"/>
  <c r="DQ92" i="17"/>
  <c r="DP92" i="17"/>
  <c r="DO92" i="17"/>
  <c r="DN92" i="17"/>
  <c r="DM92" i="17"/>
  <c r="DL92" i="17"/>
  <c r="HK91" i="17"/>
  <c r="HJ91" i="17"/>
  <c r="HI91" i="17"/>
  <c r="HH91" i="17"/>
  <c r="HG91" i="17"/>
  <c r="HF91" i="17"/>
  <c r="HE91" i="17"/>
  <c r="HD91" i="17"/>
  <c r="HC91" i="17"/>
  <c r="HB91" i="17"/>
  <c r="HA91" i="17"/>
  <c r="GZ91" i="17"/>
  <c r="GY91" i="17"/>
  <c r="GX91" i="17"/>
  <c r="GW91" i="17"/>
  <c r="GV91" i="17"/>
  <c r="GU91" i="17"/>
  <c r="GT91" i="17"/>
  <c r="GS91" i="17"/>
  <c r="GR91" i="17"/>
  <c r="GP91" i="17"/>
  <c r="GO91" i="17"/>
  <c r="GN91" i="17"/>
  <c r="GM91" i="17"/>
  <c r="GL91" i="17"/>
  <c r="GK91" i="17"/>
  <c r="GJ91" i="17"/>
  <c r="GI91" i="17"/>
  <c r="GH91" i="17"/>
  <c r="GG91" i="17"/>
  <c r="GF91" i="17"/>
  <c r="GE91" i="17"/>
  <c r="GD91" i="17"/>
  <c r="GC91" i="17"/>
  <c r="GB91" i="17"/>
  <c r="GA91" i="17"/>
  <c r="FZ91" i="17"/>
  <c r="FY91" i="17"/>
  <c r="FX91" i="17"/>
  <c r="FW91" i="17"/>
  <c r="FU91" i="17"/>
  <c r="FT91" i="17"/>
  <c r="FS91" i="17"/>
  <c r="FR91" i="17"/>
  <c r="FQ91" i="17"/>
  <c r="FP91" i="17"/>
  <c r="FO91" i="17"/>
  <c r="FN91" i="17"/>
  <c r="FM91" i="17"/>
  <c r="FL91" i="17"/>
  <c r="FK91" i="17"/>
  <c r="FJ91" i="17"/>
  <c r="FI91" i="17"/>
  <c r="FH91" i="17"/>
  <c r="FG91" i="17"/>
  <c r="FF91" i="17"/>
  <c r="FE91" i="17"/>
  <c r="FD91" i="17"/>
  <c r="FC91" i="17"/>
  <c r="FB91" i="17"/>
  <c r="EZ91" i="17"/>
  <c r="EY91" i="17"/>
  <c r="EX91" i="17"/>
  <c r="EW91" i="17"/>
  <c r="EV91" i="17"/>
  <c r="EU91" i="17"/>
  <c r="ET91" i="17"/>
  <c r="ES91" i="17"/>
  <c r="ER91" i="17"/>
  <c r="EQ91" i="17"/>
  <c r="EP91" i="17"/>
  <c r="EO91" i="17"/>
  <c r="EN91" i="17"/>
  <c r="EM91" i="17"/>
  <c r="EL91" i="17"/>
  <c r="EK91" i="17"/>
  <c r="EJ91" i="17"/>
  <c r="EI91" i="17"/>
  <c r="EH91" i="17"/>
  <c r="EG91" i="17"/>
  <c r="EE91" i="17"/>
  <c r="ED91" i="17"/>
  <c r="EC91" i="17"/>
  <c r="EB91" i="17"/>
  <c r="EA91" i="17"/>
  <c r="DZ91" i="17"/>
  <c r="DY91" i="17"/>
  <c r="DX91" i="17"/>
  <c r="DW91" i="17"/>
  <c r="DV91" i="17"/>
  <c r="DU91" i="17"/>
  <c r="DT91" i="17"/>
  <c r="DS91" i="17"/>
  <c r="DR91" i="17"/>
  <c r="DQ91" i="17"/>
  <c r="DP91" i="17"/>
  <c r="DO91" i="17"/>
  <c r="DN91" i="17"/>
  <c r="DM91" i="17"/>
  <c r="DL91" i="17"/>
  <c r="HK90" i="17"/>
  <c r="HJ90" i="17"/>
  <c r="HI90" i="17"/>
  <c r="HH90" i="17"/>
  <c r="HG90" i="17"/>
  <c r="HF90" i="17"/>
  <c r="HE90" i="17"/>
  <c r="HD90" i="17"/>
  <c r="HC90" i="17"/>
  <c r="HB90" i="17"/>
  <c r="HA90" i="17"/>
  <c r="GZ90" i="17"/>
  <c r="GY90" i="17"/>
  <c r="GX90" i="17"/>
  <c r="GW90" i="17"/>
  <c r="GV90" i="17"/>
  <c r="GU90" i="17"/>
  <c r="GT90" i="17"/>
  <c r="GS90" i="17"/>
  <c r="GR90" i="17"/>
  <c r="GP90" i="17"/>
  <c r="GO90" i="17"/>
  <c r="GN90" i="17"/>
  <c r="GM90" i="17"/>
  <c r="GL90" i="17"/>
  <c r="GK90" i="17"/>
  <c r="GJ90" i="17"/>
  <c r="GI90" i="17"/>
  <c r="GH90" i="17"/>
  <c r="GG90" i="17"/>
  <c r="GF90" i="17"/>
  <c r="GE90" i="17"/>
  <c r="GD90" i="17"/>
  <c r="GC90" i="17"/>
  <c r="GB90" i="17"/>
  <c r="GA90" i="17"/>
  <c r="FZ90" i="17"/>
  <c r="FY90" i="17"/>
  <c r="FX90" i="17"/>
  <c r="FW90" i="17"/>
  <c r="FU90" i="17"/>
  <c r="FT90" i="17"/>
  <c r="FS90" i="17"/>
  <c r="FR90" i="17"/>
  <c r="FQ90" i="17"/>
  <c r="FP90" i="17"/>
  <c r="FO90" i="17"/>
  <c r="FN90" i="17"/>
  <c r="FM90" i="17"/>
  <c r="FL90" i="17"/>
  <c r="FK90" i="17"/>
  <c r="FJ90" i="17"/>
  <c r="FI90" i="17"/>
  <c r="FH90" i="17"/>
  <c r="FG90" i="17"/>
  <c r="FF90" i="17"/>
  <c r="FE90" i="17"/>
  <c r="FD90" i="17"/>
  <c r="FC90" i="17"/>
  <c r="FB90" i="17"/>
  <c r="EZ90" i="17"/>
  <c r="EY90" i="17"/>
  <c r="EX90" i="17"/>
  <c r="EW90" i="17"/>
  <c r="EV90" i="17"/>
  <c r="EU90" i="17"/>
  <c r="ET90" i="17"/>
  <c r="ES90" i="17"/>
  <c r="ER90" i="17"/>
  <c r="EQ90" i="17"/>
  <c r="EP90" i="17"/>
  <c r="EO90" i="17"/>
  <c r="EN90" i="17"/>
  <c r="EM90" i="17"/>
  <c r="EL90" i="17"/>
  <c r="EK90" i="17"/>
  <c r="EJ90" i="17"/>
  <c r="EI90" i="17"/>
  <c r="EH90" i="17"/>
  <c r="EG90" i="17"/>
  <c r="EE90" i="17"/>
  <c r="ED90" i="17"/>
  <c r="EC90" i="17"/>
  <c r="EB90" i="17"/>
  <c r="EA90" i="17"/>
  <c r="DZ90" i="17"/>
  <c r="DY90" i="17"/>
  <c r="DX90" i="17"/>
  <c r="DW90" i="17"/>
  <c r="DV90" i="17"/>
  <c r="DU90" i="17"/>
  <c r="DT90" i="17"/>
  <c r="DS90" i="17"/>
  <c r="DR90" i="17"/>
  <c r="DQ90" i="17"/>
  <c r="DP90" i="17"/>
  <c r="DO90" i="17"/>
  <c r="DN90" i="17"/>
  <c r="DM90" i="17"/>
  <c r="DL90" i="17"/>
  <c r="HK89" i="17"/>
  <c r="HJ89" i="17"/>
  <c r="HI89" i="17"/>
  <c r="HH89" i="17"/>
  <c r="HG89" i="17"/>
  <c r="HF89" i="17"/>
  <c r="HE89" i="17"/>
  <c r="HD89" i="17"/>
  <c r="HC89" i="17"/>
  <c r="HB89" i="17"/>
  <c r="HA89" i="17"/>
  <c r="GZ89" i="17"/>
  <c r="GY89" i="17"/>
  <c r="GX89" i="17"/>
  <c r="GW89" i="17"/>
  <c r="GV89" i="17"/>
  <c r="GU89" i="17"/>
  <c r="GT89" i="17"/>
  <c r="GS89" i="17"/>
  <c r="GR89" i="17"/>
  <c r="GP89" i="17"/>
  <c r="GO89" i="17"/>
  <c r="GN89" i="17"/>
  <c r="GM89" i="17"/>
  <c r="GL89" i="17"/>
  <c r="GK89" i="17"/>
  <c r="GJ89" i="17"/>
  <c r="GI89" i="17"/>
  <c r="GH89" i="17"/>
  <c r="GG89" i="17"/>
  <c r="GF89" i="17"/>
  <c r="GE89" i="17"/>
  <c r="GD89" i="17"/>
  <c r="GC89" i="17"/>
  <c r="GB89" i="17"/>
  <c r="GA89" i="17"/>
  <c r="FZ89" i="17"/>
  <c r="FY89" i="17"/>
  <c r="FX89" i="17"/>
  <c r="FW89" i="17"/>
  <c r="FU89" i="17"/>
  <c r="FT89" i="17"/>
  <c r="FS89" i="17"/>
  <c r="FR89" i="17"/>
  <c r="FQ89" i="17"/>
  <c r="FP89" i="17"/>
  <c r="FO89" i="17"/>
  <c r="FN89" i="17"/>
  <c r="FM89" i="17"/>
  <c r="FL89" i="17"/>
  <c r="FK89" i="17"/>
  <c r="FJ89" i="17"/>
  <c r="FI89" i="17"/>
  <c r="FH89" i="17"/>
  <c r="FG89" i="17"/>
  <c r="FF89" i="17"/>
  <c r="FE89" i="17"/>
  <c r="FD89" i="17"/>
  <c r="FC89" i="17"/>
  <c r="FB89" i="17"/>
  <c r="EZ89" i="17"/>
  <c r="EY89" i="17"/>
  <c r="EX89" i="17"/>
  <c r="EW89" i="17"/>
  <c r="EV89" i="17"/>
  <c r="EU89" i="17"/>
  <c r="ET89" i="17"/>
  <c r="ES89" i="17"/>
  <c r="ER89" i="17"/>
  <c r="EQ89" i="17"/>
  <c r="EP89" i="17"/>
  <c r="EO89" i="17"/>
  <c r="EN89" i="17"/>
  <c r="EM89" i="17"/>
  <c r="EL89" i="17"/>
  <c r="EK89" i="17"/>
  <c r="EJ89" i="17"/>
  <c r="EI89" i="17"/>
  <c r="EH89" i="17"/>
  <c r="EG89" i="17"/>
  <c r="EE89" i="17"/>
  <c r="ED89" i="17"/>
  <c r="EC89" i="17"/>
  <c r="EB89" i="17"/>
  <c r="EA89" i="17"/>
  <c r="DZ89" i="17"/>
  <c r="DY89" i="17"/>
  <c r="DX89" i="17"/>
  <c r="DW89" i="17"/>
  <c r="DV89" i="17"/>
  <c r="DU89" i="17"/>
  <c r="DT89" i="17"/>
  <c r="DS89" i="17"/>
  <c r="DR89" i="17"/>
  <c r="DQ89" i="17"/>
  <c r="DP89" i="17"/>
  <c r="DO89" i="17"/>
  <c r="DN89" i="17"/>
  <c r="DM89" i="17"/>
  <c r="DL89" i="17"/>
  <c r="HK88" i="17"/>
  <c r="HJ88" i="17"/>
  <c r="HI88" i="17"/>
  <c r="HH88" i="17"/>
  <c r="HG88" i="17"/>
  <c r="HF88" i="17"/>
  <c r="HE88" i="17"/>
  <c r="HD88" i="17"/>
  <c r="HC88" i="17"/>
  <c r="HB88" i="17"/>
  <c r="HA88" i="17"/>
  <c r="GZ88" i="17"/>
  <c r="GY88" i="17"/>
  <c r="GX88" i="17"/>
  <c r="GW88" i="17"/>
  <c r="GV88" i="17"/>
  <c r="GU88" i="17"/>
  <c r="GT88" i="17"/>
  <c r="GS88" i="17"/>
  <c r="GR88" i="17"/>
  <c r="GP88" i="17"/>
  <c r="GO88" i="17"/>
  <c r="GN88" i="17"/>
  <c r="GM88" i="17"/>
  <c r="GL88" i="17"/>
  <c r="GK88" i="17"/>
  <c r="GJ88" i="17"/>
  <c r="GI88" i="17"/>
  <c r="GH88" i="17"/>
  <c r="GG88" i="17"/>
  <c r="GF88" i="17"/>
  <c r="GE88" i="17"/>
  <c r="GD88" i="17"/>
  <c r="GC88" i="17"/>
  <c r="GB88" i="17"/>
  <c r="GA88" i="17"/>
  <c r="FZ88" i="17"/>
  <c r="FY88" i="17"/>
  <c r="FX88" i="17"/>
  <c r="FW88" i="17"/>
  <c r="FU88" i="17"/>
  <c r="FT88" i="17"/>
  <c r="FS88" i="17"/>
  <c r="FR88" i="17"/>
  <c r="FQ88" i="17"/>
  <c r="FP88" i="17"/>
  <c r="FO88" i="17"/>
  <c r="FN88" i="17"/>
  <c r="FM88" i="17"/>
  <c r="FL88" i="17"/>
  <c r="FK88" i="17"/>
  <c r="FJ88" i="17"/>
  <c r="FI88" i="17"/>
  <c r="FH88" i="17"/>
  <c r="FG88" i="17"/>
  <c r="FF88" i="17"/>
  <c r="FE88" i="17"/>
  <c r="FD88" i="17"/>
  <c r="FC88" i="17"/>
  <c r="FB88" i="17"/>
  <c r="EZ88" i="17"/>
  <c r="EY88" i="17"/>
  <c r="EX88" i="17"/>
  <c r="EW88" i="17"/>
  <c r="EV88" i="17"/>
  <c r="EU88" i="17"/>
  <c r="ET88" i="17"/>
  <c r="ES88" i="17"/>
  <c r="ER88" i="17"/>
  <c r="EQ88" i="17"/>
  <c r="EP88" i="17"/>
  <c r="EO88" i="17"/>
  <c r="EN88" i="17"/>
  <c r="EM88" i="17"/>
  <c r="EL88" i="17"/>
  <c r="EK88" i="17"/>
  <c r="EJ88" i="17"/>
  <c r="EI88" i="17"/>
  <c r="EH88" i="17"/>
  <c r="EG88" i="17"/>
  <c r="EE88" i="17"/>
  <c r="ED88" i="17"/>
  <c r="EC88" i="17"/>
  <c r="EB88" i="17"/>
  <c r="EA88" i="17"/>
  <c r="DZ88" i="17"/>
  <c r="DY88" i="17"/>
  <c r="DX88" i="17"/>
  <c r="DW88" i="17"/>
  <c r="DV88" i="17"/>
  <c r="DU88" i="17"/>
  <c r="DT88" i="17"/>
  <c r="DS88" i="17"/>
  <c r="DR88" i="17"/>
  <c r="DQ88" i="17"/>
  <c r="DP88" i="17"/>
  <c r="DO88" i="17"/>
  <c r="DN88" i="17"/>
  <c r="DM88" i="17"/>
  <c r="DL88" i="17"/>
  <c r="HK87" i="17"/>
  <c r="HJ87" i="17"/>
  <c r="HI87" i="17"/>
  <c r="HH87" i="17"/>
  <c r="HG87" i="17"/>
  <c r="HF87" i="17"/>
  <c r="HE87" i="17"/>
  <c r="HD87" i="17"/>
  <c r="HC87" i="17"/>
  <c r="HB87" i="17"/>
  <c r="HA87" i="17"/>
  <c r="GZ87" i="17"/>
  <c r="GY87" i="17"/>
  <c r="GX87" i="17"/>
  <c r="GW87" i="17"/>
  <c r="GV87" i="17"/>
  <c r="GU87" i="17"/>
  <c r="GT87" i="17"/>
  <c r="GS87" i="17"/>
  <c r="GR87" i="17"/>
  <c r="GP87" i="17"/>
  <c r="GO87" i="17"/>
  <c r="GN87" i="17"/>
  <c r="GM87" i="17"/>
  <c r="GL87" i="17"/>
  <c r="GK87" i="17"/>
  <c r="GJ87" i="17"/>
  <c r="GI87" i="17"/>
  <c r="GH87" i="17"/>
  <c r="GG87" i="17"/>
  <c r="GF87" i="17"/>
  <c r="GE87" i="17"/>
  <c r="GD87" i="17"/>
  <c r="GC87" i="17"/>
  <c r="GB87" i="17"/>
  <c r="GA87" i="17"/>
  <c r="FZ87" i="17"/>
  <c r="FY87" i="17"/>
  <c r="FX87" i="17"/>
  <c r="FW87" i="17"/>
  <c r="FU87" i="17"/>
  <c r="FT87" i="17"/>
  <c r="FS87" i="17"/>
  <c r="FR87" i="17"/>
  <c r="FQ87" i="17"/>
  <c r="FP87" i="17"/>
  <c r="FO87" i="17"/>
  <c r="FN87" i="17"/>
  <c r="FM87" i="17"/>
  <c r="FL87" i="17"/>
  <c r="FK87" i="17"/>
  <c r="FJ87" i="17"/>
  <c r="FI87" i="17"/>
  <c r="FH87" i="17"/>
  <c r="FG87" i="17"/>
  <c r="FF87" i="17"/>
  <c r="FE87" i="17"/>
  <c r="FD87" i="17"/>
  <c r="FC87" i="17"/>
  <c r="FB87" i="17"/>
  <c r="EZ87" i="17"/>
  <c r="EY87" i="17"/>
  <c r="EX87" i="17"/>
  <c r="EW87" i="17"/>
  <c r="EV87" i="17"/>
  <c r="EU87" i="17"/>
  <c r="ET87" i="17"/>
  <c r="ES87" i="17"/>
  <c r="ER87" i="17"/>
  <c r="EQ87" i="17"/>
  <c r="EP87" i="17"/>
  <c r="EO87" i="17"/>
  <c r="EN87" i="17"/>
  <c r="EM87" i="17"/>
  <c r="EL87" i="17"/>
  <c r="EK87" i="17"/>
  <c r="EJ87" i="17"/>
  <c r="EI87" i="17"/>
  <c r="EH87" i="17"/>
  <c r="EG87" i="17"/>
  <c r="EE87" i="17"/>
  <c r="ED87" i="17"/>
  <c r="EC87" i="17"/>
  <c r="EB87" i="17"/>
  <c r="EA87" i="17"/>
  <c r="DZ87" i="17"/>
  <c r="DY87" i="17"/>
  <c r="DX87" i="17"/>
  <c r="DW87" i="17"/>
  <c r="DV87" i="17"/>
  <c r="DU87" i="17"/>
  <c r="DT87" i="17"/>
  <c r="DS87" i="17"/>
  <c r="DR87" i="17"/>
  <c r="DQ87" i="17"/>
  <c r="DP87" i="17"/>
  <c r="DO87" i="17"/>
  <c r="DN87" i="17"/>
  <c r="DM87" i="17"/>
  <c r="DL87" i="17"/>
  <c r="HK86" i="17"/>
  <c r="HJ86" i="17"/>
  <c r="HI86" i="17"/>
  <c r="HH86" i="17"/>
  <c r="HG86" i="17"/>
  <c r="HF86" i="17"/>
  <c r="HE86" i="17"/>
  <c r="HD86" i="17"/>
  <c r="HC86" i="17"/>
  <c r="HB86" i="17"/>
  <c r="HA86" i="17"/>
  <c r="GZ86" i="17"/>
  <c r="GY86" i="17"/>
  <c r="GX86" i="17"/>
  <c r="GW86" i="17"/>
  <c r="GV86" i="17"/>
  <c r="GU86" i="17"/>
  <c r="GT86" i="17"/>
  <c r="GS86" i="17"/>
  <c r="GR86" i="17"/>
  <c r="GP86" i="17"/>
  <c r="GO86" i="17"/>
  <c r="GN86" i="17"/>
  <c r="GM86" i="17"/>
  <c r="GL86" i="17"/>
  <c r="GK86" i="17"/>
  <c r="GJ86" i="17"/>
  <c r="GI86" i="17"/>
  <c r="GH86" i="17"/>
  <c r="GG86" i="17"/>
  <c r="GF86" i="17"/>
  <c r="GE86" i="17"/>
  <c r="GD86" i="17"/>
  <c r="GC86" i="17"/>
  <c r="GB86" i="17"/>
  <c r="GA86" i="17"/>
  <c r="FZ86" i="17"/>
  <c r="FY86" i="17"/>
  <c r="FX86" i="17"/>
  <c r="FW86" i="17"/>
  <c r="FU86" i="17"/>
  <c r="FT86" i="17"/>
  <c r="FS86" i="17"/>
  <c r="FR86" i="17"/>
  <c r="FQ86" i="17"/>
  <c r="FP86" i="17"/>
  <c r="FO86" i="17"/>
  <c r="FN86" i="17"/>
  <c r="FM86" i="17"/>
  <c r="FL86" i="17"/>
  <c r="FK86" i="17"/>
  <c r="FJ86" i="17"/>
  <c r="FI86" i="17"/>
  <c r="FH86" i="17"/>
  <c r="FG86" i="17"/>
  <c r="FF86" i="17"/>
  <c r="FE86" i="17"/>
  <c r="FD86" i="17"/>
  <c r="FC86" i="17"/>
  <c r="FB86" i="17"/>
  <c r="EZ86" i="17"/>
  <c r="EY86" i="17"/>
  <c r="EX86" i="17"/>
  <c r="EW86" i="17"/>
  <c r="EV86" i="17"/>
  <c r="EU86" i="17"/>
  <c r="ET86" i="17"/>
  <c r="ES86" i="17"/>
  <c r="ER86" i="17"/>
  <c r="EQ86" i="17"/>
  <c r="EP86" i="17"/>
  <c r="EO86" i="17"/>
  <c r="EN86" i="17"/>
  <c r="EM86" i="17"/>
  <c r="EL86" i="17"/>
  <c r="EK86" i="17"/>
  <c r="EJ86" i="17"/>
  <c r="EI86" i="17"/>
  <c r="EH86" i="17"/>
  <c r="EG86" i="17"/>
  <c r="EE86" i="17"/>
  <c r="ED86" i="17"/>
  <c r="EC86" i="17"/>
  <c r="EB86" i="17"/>
  <c r="EA86" i="17"/>
  <c r="DZ86" i="17"/>
  <c r="DY86" i="17"/>
  <c r="DX86" i="17"/>
  <c r="DW86" i="17"/>
  <c r="DV86" i="17"/>
  <c r="DU86" i="17"/>
  <c r="DT86" i="17"/>
  <c r="DS86" i="17"/>
  <c r="DR86" i="17"/>
  <c r="DQ86" i="17"/>
  <c r="DP86" i="17"/>
  <c r="DO86" i="17"/>
  <c r="DN86" i="17"/>
  <c r="DM86" i="17"/>
  <c r="DL86" i="17"/>
  <c r="HK85" i="17"/>
  <c r="HJ85" i="17"/>
  <c r="HI85" i="17"/>
  <c r="HH85" i="17"/>
  <c r="HG85" i="17"/>
  <c r="HF85" i="17"/>
  <c r="HE85" i="17"/>
  <c r="HD85" i="17"/>
  <c r="HC85" i="17"/>
  <c r="HB85" i="17"/>
  <c r="HA85" i="17"/>
  <c r="GZ85" i="17"/>
  <c r="GY85" i="17"/>
  <c r="GX85" i="17"/>
  <c r="GW85" i="17"/>
  <c r="GV85" i="17"/>
  <c r="GU85" i="17"/>
  <c r="GT85" i="17"/>
  <c r="GS85" i="17"/>
  <c r="GR85" i="17"/>
  <c r="GP85" i="17"/>
  <c r="GO85" i="17"/>
  <c r="GN85" i="17"/>
  <c r="GM85" i="17"/>
  <c r="GL85" i="17"/>
  <c r="GK85" i="17"/>
  <c r="GJ85" i="17"/>
  <c r="GI85" i="17"/>
  <c r="GH85" i="17"/>
  <c r="GG85" i="17"/>
  <c r="GF85" i="17"/>
  <c r="GE85" i="17"/>
  <c r="GD85" i="17"/>
  <c r="GC85" i="17"/>
  <c r="GB85" i="17"/>
  <c r="GA85" i="17"/>
  <c r="FZ85" i="17"/>
  <c r="FY85" i="17"/>
  <c r="FX85" i="17"/>
  <c r="FW85" i="17"/>
  <c r="FU85" i="17"/>
  <c r="FT85" i="17"/>
  <c r="FS85" i="17"/>
  <c r="FR85" i="17"/>
  <c r="FQ85" i="17"/>
  <c r="FP85" i="17"/>
  <c r="FO85" i="17"/>
  <c r="FN85" i="17"/>
  <c r="FM85" i="17"/>
  <c r="FL85" i="17"/>
  <c r="FK85" i="17"/>
  <c r="FJ85" i="17"/>
  <c r="FI85" i="17"/>
  <c r="FH85" i="17"/>
  <c r="FG85" i="17"/>
  <c r="FF85" i="17"/>
  <c r="FE85" i="17"/>
  <c r="FD85" i="17"/>
  <c r="FC85" i="17"/>
  <c r="FB85" i="17"/>
  <c r="EZ85" i="17"/>
  <c r="EY85" i="17"/>
  <c r="EX85" i="17"/>
  <c r="EW85" i="17"/>
  <c r="EV85" i="17"/>
  <c r="EU85" i="17"/>
  <c r="ET85" i="17"/>
  <c r="ES85" i="17"/>
  <c r="ER85" i="17"/>
  <c r="EQ85" i="17"/>
  <c r="EP85" i="17"/>
  <c r="EO85" i="17"/>
  <c r="EN85" i="17"/>
  <c r="EM85" i="17"/>
  <c r="EL85" i="17"/>
  <c r="EK85" i="17"/>
  <c r="EJ85" i="17"/>
  <c r="EI85" i="17"/>
  <c r="EH85" i="17"/>
  <c r="EG85" i="17"/>
  <c r="EE85" i="17"/>
  <c r="ED85" i="17"/>
  <c r="EC85" i="17"/>
  <c r="EB85" i="17"/>
  <c r="EA85" i="17"/>
  <c r="DZ85" i="17"/>
  <c r="DY85" i="17"/>
  <c r="DX85" i="17"/>
  <c r="DW85" i="17"/>
  <c r="DV85" i="17"/>
  <c r="DU85" i="17"/>
  <c r="DT85" i="17"/>
  <c r="DS85" i="17"/>
  <c r="DR85" i="17"/>
  <c r="DQ85" i="17"/>
  <c r="DP85" i="17"/>
  <c r="DO85" i="17"/>
  <c r="DN85" i="17"/>
  <c r="DM85" i="17"/>
  <c r="DL85" i="17"/>
  <c r="HK84" i="17"/>
  <c r="HJ84" i="17"/>
  <c r="HI84" i="17"/>
  <c r="HH84" i="17"/>
  <c r="HG84" i="17"/>
  <c r="HF84" i="17"/>
  <c r="HE84" i="17"/>
  <c r="HD84" i="17"/>
  <c r="HC84" i="17"/>
  <c r="HB84" i="17"/>
  <c r="HA84" i="17"/>
  <c r="GZ84" i="17"/>
  <c r="GY84" i="17"/>
  <c r="GX84" i="17"/>
  <c r="GW84" i="17"/>
  <c r="GV84" i="17"/>
  <c r="GU84" i="17"/>
  <c r="GT84" i="17"/>
  <c r="GS84" i="17"/>
  <c r="GR84" i="17"/>
  <c r="GP84" i="17"/>
  <c r="GO84" i="17"/>
  <c r="GN84" i="17"/>
  <c r="GM84" i="17"/>
  <c r="GL84" i="17"/>
  <c r="GK84" i="17"/>
  <c r="GJ84" i="17"/>
  <c r="GI84" i="17"/>
  <c r="GH84" i="17"/>
  <c r="GG84" i="17"/>
  <c r="GF84" i="17"/>
  <c r="GE84" i="17"/>
  <c r="GD84" i="17"/>
  <c r="GC84" i="17"/>
  <c r="GB84" i="17"/>
  <c r="GA84" i="17"/>
  <c r="FZ84" i="17"/>
  <c r="FY84" i="17"/>
  <c r="FX84" i="17"/>
  <c r="FW84" i="17"/>
  <c r="FU84" i="17"/>
  <c r="FT84" i="17"/>
  <c r="FS84" i="17"/>
  <c r="FR84" i="17"/>
  <c r="FQ84" i="17"/>
  <c r="FP84" i="17"/>
  <c r="FO84" i="17"/>
  <c r="FN84" i="17"/>
  <c r="FM84" i="17"/>
  <c r="FL84" i="17"/>
  <c r="FK84" i="17"/>
  <c r="FJ84" i="17"/>
  <c r="FI84" i="17"/>
  <c r="FH84" i="17"/>
  <c r="FG84" i="17"/>
  <c r="FF84" i="17"/>
  <c r="FE84" i="17"/>
  <c r="FD84" i="17"/>
  <c r="FC84" i="17"/>
  <c r="FB84" i="17"/>
  <c r="EZ84" i="17"/>
  <c r="EY84" i="17"/>
  <c r="EX84" i="17"/>
  <c r="EW84" i="17"/>
  <c r="EV84" i="17"/>
  <c r="EU84" i="17"/>
  <c r="ET84" i="17"/>
  <c r="ES84" i="17"/>
  <c r="ER84" i="17"/>
  <c r="EQ84" i="17"/>
  <c r="EP84" i="17"/>
  <c r="EO84" i="17"/>
  <c r="EN84" i="17"/>
  <c r="EM84" i="17"/>
  <c r="EL84" i="17"/>
  <c r="EK84" i="17"/>
  <c r="EJ84" i="17"/>
  <c r="EI84" i="17"/>
  <c r="EH84" i="17"/>
  <c r="EG84" i="17"/>
  <c r="EE84" i="17"/>
  <c r="ED84" i="17"/>
  <c r="EC84" i="17"/>
  <c r="EB84" i="17"/>
  <c r="EA84" i="17"/>
  <c r="DZ84" i="17"/>
  <c r="DY84" i="17"/>
  <c r="DX84" i="17"/>
  <c r="DW84" i="17"/>
  <c r="DV84" i="17"/>
  <c r="DU84" i="17"/>
  <c r="DT84" i="17"/>
  <c r="DS84" i="17"/>
  <c r="DR84" i="17"/>
  <c r="DQ84" i="17"/>
  <c r="DP84" i="17"/>
  <c r="DO84" i="17"/>
  <c r="DN84" i="17"/>
  <c r="DM84" i="17"/>
  <c r="DL84" i="17"/>
  <c r="HK83" i="17"/>
  <c r="HJ83" i="17"/>
  <c r="HI83" i="17"/>
  <c r="HH83" i="17"/>
  <c r="HG83" i="17"/>
  <c r="HF83" i="17"/>
  <c r="HE83" i="17"/>
  <c r="HD83" i="17"/>
  <c r="HC83" i="17"/>
  <c r="HB83" i="17"/>
  <c r="HA83" i="17"/>
  <c r="GZ83" i="17"/>
  <c r="GY83" i="17"/>
  <c r="GX83" i="17"/>
  <c r="GW83" i="17"/>
  <c r="GV83" i="17"/>
  <c r="GU83" i="17"/>
  <c r="GT83" i="17"/>
  <c r="GS83" i="17"/>
  <c r="GR83" i="17"/>
  <c r="GP83" i="17"/>
  <c r="GO83" i="17"/>
  <c r="GN83" i="17"/>
  <c r="GM83" i="17"/>
  <c r="GL83" i="17"/>
  <c r="GK83" i="17"/>
  <c r="GJ83" i="17"/>
  <c r="GI83" i="17"/>
  <c r="GH83" i="17"/>
  <c r="GG83" i="17"/>
  <c r="GF83" i="17"/>
  <c r="GE83" i="17"/>
  <c r="GD83" i="17"/>
  <c r="GC83" i="17"/>
  <c r="GB83" i="17"/>
  <c r="GA83" i="17"/>
  <c r="FZ83" i="17"/>
  <c r="FY83" i="17"/>
  <c r="FX83" i="17"/>
  <c r="FW83" i="17"/>
  <c r="FU83" i="17"/>
  <c r="FT83" i="17"/>
  <c r="FS83" i="17"/>
  <c r="FR83" i="17"/>
  <c r="FQ83" i="17"/>
  <c r="FP83" i="17"/>
  <c r="FO83" i="17"/>
  <c r="FN83" i="17"/>
  <c r="FM83" i="17"/>
  <c r="FL83" i="17"/>
  <c r="FK83" i="17"/>
  <c r="FJ83" i="17"/>
  <c r="FI83" i="17"/>
  <c r="FH83" i="17"/>
  <c r="FG83" i="17"/>
  <c r="FF83" i="17"/>
  <c r="FE83" i="17"/>
  <c r="FD83" i="17"/>
  <c r="FC83" i="17"/>
  <c r="FB83" i="17"/>
  <c r="EZ83" i="17"/>
  <c r="EY83" i="17"/>
  <c r="EX83" i="17"/>
  <c r="EW83" i="17"/>
  <c r="EV83" i="17"/>
  <c r="EU83" i="17"/>
  <c r="ET83" i="17"/>
  <c r="ES83" i="17"/>
  <c r="ER83" i="17"/>
  <c r="EQ83" i="17"/>
  <c r="EP83" i="17"/>
  <c r="EO83" i="17"/>
  <c r="EN83" i="17"/>
  <c r="EM83" i="17"/>
  <c r="EL83" i="17"/>
  <c r="EK83" i="17"/>
  <c r="EJ83" i="17"/>
  <c r="EI83" i="17"/>
  <c r="EH83" i="17"/>
  <c r="EG83" i="17"/>
  <c r="EE83" i="17"/>
  <c r="ED83" i="17"/>
  <c r="EC83" i="17"/>
  <c r="EB83" i="17"/>
  <c r="EA83" i="17"/>
  <c r="DZ83" i="17"/>
  <c r="DY83" i="17"/>
  <c r="DX83" i="17"/>
  <c r="DW83" i="17"/>
  <c r="DV83" i="17"/>
  <c r="DU83" i="17"/>
  <c r="DT83" i="17"/>
  <c r="DS83" i="17"/>
  <c r="DR83" i="17"/>
  <c r="DQ83" i="17"/>
  <c r="DP83" i="17"/>
  <c r="DO83" i="17"/>
  <c r="DN83" i="17"/>
  <c r="DM83" i="17"/>
  <c r="DL83" i="17"/>
  <c r="HK82" i="17"/>
  <c r="HJ82" i="17"/>
  <c r="HI82" i="17"/>
  <c r="HH82" i="17"/>
  <c r="HG82" i="17"/>
  <c r="HF82" i="17"/>
  <c r="HE82" i="17"/>
  <c r="HD82" i="17"/>
  <c r="HC82" i="17"/>
  <c r="HB82" i="17"/>
  <c r="HA82" i="17"/>
  <c r="GZ82" i="17"/>
  <c r="GY82" i="17"/>
  <c r="GX82" i="17"/>
  <c r="GW82" i="17"/>
  <c r="GV82" i="17"/>
  <c r="GU82" i="17"/>
  <c r="GT82" i="17"/>
  <c r="GS82" i="17"/>
  <c r="GR82" i="17"/>
  <c r="GP82" i="17"/>
  <c r="GO82" i="17"/>
  <c r="GN82" i="17"/>
  <c r="GM82" i="17"/>
  <c r="GL82" i="17"/>
  <c r="GK82" i="17"/>
  <c r="GJ82" i="17"/>
  <c r="GI82" i="17"/>
  <c r="GH82" i="17"/>
  <c r="GG82" i="17"/>
  <c r="GF82" i="17"/>
  <c r="GE82" i="17"/>
  <c r="GD82" i="17"/>
  <c r="GC82" i="17"/>
  <c r="GB82" i="17"/>
  <c r="GA82" i="17"/>
  <c r="FZ82" i="17"/>
  <c r="FY82" i="17"/>
  <c r="FX82" i="17"/>
  <c r="FW82" i="17"/>
  <c r="FU82" i="17"/>
  <c r="FT82" i="17"/>
  <c r="FS82" i="17"/>
  <c r="FR82" i="17"/>
  <c r="FQ82" i="17"/>
  <c r="FP82" i="17"/>
  <c r="FO82" i="17"/>
  <c r="FN82" i="17"/>
  <c r="FM82" i="17"/>
  <c r="FL82" i="17"/>
  <c r="FK82" i="17"/>
  <c r="FJ82" i="17"/>
  <c r="FI82" i="17"/>
  <c r="FH82" i="17"/>
  <c r="FG82" i="17"/>
  <c r="FF82" i="17"/>
  <c r="FE82" i="17"/>
  <c r="FD82" i="17"/>
  <c r="FC82" i="17"/>
  <c r="FB82" i="17"/>
  <c r="EZ82" i="17"/>
  <c r="EY82" i="17"/>
  <c r="EX82" i="17"/>
  <c r="EW82" i="17"/>
  <c r="EV82" i="17"/>
  <c r="EU82" i="17"/>
  <c r="ET82" i="17"/>
  <c r="ES82" i="17"/>
  <c r="ER82" i="17"/>
  <c r="EQ82" i="17"/>
  <c r="EP82" i="17"/>
  <c r="EO82" i="17"/>
  <c r="EN82" i="17"/>
  <c r="EM82" i="17"/>
  <c r="EL82" i="17"/>
  <c r="EK82" i="17"/>
  <c r="EJ82" i="17"/>
  <c r="EI82" i="17"/>
  <c r="EH82" i="17"/>
  <c r="EG82" i="17"/>
  <c r="EE82" i="17"/>
  <c r="ED82" i="17"/>
  <c r="EC82" i="17"/>
  <c r="EB82" i="17"/>
  <c r="EA82" i="17"/>
  <c r="DZ82" i="17"/>
  <c r="DY82" i="17"/>
  <c r="DX82" i="17"/>
  <c r="DW82" i="17"/>
  <c r="DV82" i="17"/>
  <c r="DU82" i="17"/>
  <c r="DT82" i="17"/>
  <c r="DS82" i="17"/>
  <c r="DR82" i="17"/>
  <c r="DQ82" i="17"/>
  <c r="DP82" i="17"/>
  <c r="DO82" i="17"/>
  <c r="DN82" i="17"/>
  <c r="DM82" i="17"/>
  <c r="DL82" i="17"/>
  <c r="HK81" i="17"/>
  <c r="HJ81" i="17"/>
  <c r="HI81" i="17"/>
  <c r="HH81" i="17"/>
  <c r="HG81" i="17"/>
  <c r="HF81" i="17"/>
  <c r="HE81" i="17"/>
  <c r="HD81" i="17"/>
  <c r="HC81" i="17"/>
  <c r="HB81" i="17"/>
  <c r="HA81" i="17"/>
  <c r="GZ81" i="17"/>
  <c r="GY81" i="17"/>
  <c r="GX81" i="17"/>
  <c r="GW81" i="17"/>
  <c r="GV81" i="17"/>
  <c r="GU81" i="17"/>
  <c r="GT81" i="17"/>
  <c r="GS81" i="17"/>
  <c r="GR81" i="17"/>
  <c r="GP81" i="17"/>
  <c r="GO81" i="17"/>
  <c r="GN81" i="17"/>
  <c r="GM81" i="17"/>
  <c r="GL81" i="17"/>
  <c r="GK81" i="17"/>
  <c r="GJ81" i="17"/>
  <c r="GI81" i="17"/>
  <c r="GH81" i="17"/>
  <c r="GG81" i="17"/>
  <c r="GF81" i="17"/>
  <c r="GE81" i="17"/>
  <c r="GD81" i="17"/>
  <c r="GC81" i="17"/>
  <c r="GB81" i="17"/>
  <c r="GA81" i="17"/>
  <c r="FZ81" i="17"/>
  <c r="FY81" i="17"/>
  <c r="FX81" i="17"/>
  <c r="FW81" i="17"/>
  <c r="FU81" i="17"/>
  <c r="FT81" i="17"/>
  <c r="FS81" i="17"/>
  <c r="FR81" i="17"/>
  <c r="FQ81" i="17"/>
  <c r="FP81" i="17"/>
  <c r="FO81" i="17"/>
  <c r="FN81" i="17"/>
  <c r="FM81" i="17"/>
  <c r="FL81" i="17"/>
  <c r="FK81" i="17"/>
  <c r="FJ81" i="17"/>
  <c r="FI81" i="17"/>
  <c r="FH81" i="17"/>
  <c r="FG81" i="17"/>
  <c r="FF81" i="17"/>
  <c r="FE81" i="17"/>
  <c r="FD81" i="17"/>
  <c r="FC81" i="17"/>
  <c r="FB81" i="17"/>
  <c r="EZ81" i="17"/>
  <c r="EY81" i="17"/>
  <c r="EX81" i="17"/>
  <c r="EW81" i="17"/>
  <c r="EV81" i="17"/>
  <c r="EU81" i="17"/>
  <c r="ET81" i="17"/>
  <c r="ES81" i="17"/>
  <c r="ER81" i="17"/>
  <c r="EQ81" i="17"/>
  <c r="EP81" i="17"/>
  <c r="EO81" i="17"/>
  <c r="EN81" i="17"/>
  <c r="EM81" i="17"/>
  <c r="EL81" i="17"/>
  <c r="EK81" i="17"/>
  <c r="EJ81" i="17"/>
  <c r="EI81" i="17"/>
  <c r="EH81" i="17"/>
  <c r="EG81" i="17"/>
  <c r="EE81" i="17"/>
  <c r="ED81" i="17"/>
  <c r="EC81" i="17"/>
  <c r="EB81" i="17"/>
  <c r="EA81" i="17"/>
  <c r="DZ81" i="17"/>
  <c r="DY81" i="17"/>
  <c r="DX81" i="17"/>
  <c r="DW81" i="17"/>
  <c r="DV81" i="17"/>
  <c r="DU81" i="17"/>
  <c r="DT81" i="17"/>
  <c r="DS81" i="17"/>
  <c r="DR81" i="17"/>
  <c r="DQ81" i="17"/>
  <c r="DP81" i="17"/>
  <c r="DO81" i="17"/>
  <c r="DN81" i="17"/>
  <c r="DM81" i="17"/>
  <c r="DL81" i="17"/>
  <c r="HK80" i="17"/>
  <c r="HJ80" i="17"/>
  <c r="HI80" i="17"/>
  <c r="HH80" i="17"/>
  <c r="HG80" i="17"/>
  <c r="HF80" i="17"/>
  <c r="HE80" i="17"/>
  <c r="HD80" i="17"/>
  <c r="HC80" i="17"/>
  <c r="HB80" i="17"/>
  <c r="HA80" i="17"/>
  <c r="GZ80" i="17"/>
  <c r="GY80" i="17"/>
  <c r="GX80" i="17"/>
  <c r="GW80" i="17"/>
  <c r="GV80" i="17"/>
  <c r="GU80" i="17"/>
  <c r="GT80" i="17"/>
  <c r="GS80" i="17"/>
  <c r="GR80" i="17"/>
  <c r="GP80" i="17"/>
  <c r="GO80" i="17"/>
  <c r="GN80" i="17"/>
  <c r="GM80" i="17"/>
  <c r="GL80" i="17"/>
  <c r="GK80" i="17"/>
  <c r="GJ80" i="17"/>
  <c r="GI80" i="17"/>
  <c r="GH80" i="17"/>
  <c r="GG80" i="17"/>
  <c r="GF80" i="17"/>
  <c r="GE80" i="17"/>
  <c r="GD80" i="17"/>
  <c r="GC80" i="17"/>
  <c r="GB80" i="17"/>
  <c r="GA80" i="17"/>
  <c r="FZ80" i="17"/>
  <c r="FY80" i="17"/>
  <c r="FX80" i="17"/>
  <c r="FW80" i="17"/>
  <c r="FU80" i="17"/>
  <c r="FT80" i="17"/>
  <c r="FS80" i="17"/>
  <c r="FR80" i="17"/>
  <c r="FQ80" i="17"/>
  <c r="FP80" i="17"/>
  <c r="FO80" i="17"/>
  <c r="FN80" i="17"/>
  <c r="FM80" i="17"/>
  <c r="FL80" i="17"/>
  <c r="FK80" i="17"/>
  <c r="FJ80" i="17"/>
  <c r="FI80" i="17"/>
  <c r="FH80" i="17"/>
  <c r="FG80" i="17"/>
  <c r="FF80" i="17"/>
  <c r="FE80" i="17"/>
  <c r="FD80" i="17"/>
  <c r="FC80" i="17"/>
  <c r="FB80" i="17"/>
  <c r="EZ80" i="17"/>
  <c r="EY80" i="17"/>
  <c r="EX80" i="17"/>
  <c r="EW80" i="17"/>
  <c r="EV80" i="17"/>
  <c r="EU80" i="17"/>
  <c r="ET80" i="17"/>
  <c r="ES80" i="17"/>
  <c r="ER80" i="17"/>
  <c r="EQ80" i="17"/>
  <c r="EP80" i="17"/>
  <c r="EO80" i="17"/>
  <c r="EN80" i="17"/>
  <c r="EM80" i="17"/>
  <c r="EL80" i="17"/>
  <c r="EK80" i="17"/>
  <c r="EJ80" i="17"/>
  <c r="EI80" i="17"/>
  <c r="EH80" i="17"/>
  <c r="EG80" i="17"/>
  <c r="EE80" i="17"/>
  <c r="ED80" i="17"/>
  <c r="EC80" i="17"/>
  <c r="EB80" i="17"/>
  <c r="EA80" i="17"/>
  <c r="DZ80" i="17"/>
  <c r="DY80" i="17"/>
  <c r="DX80" i="17"/>
  <c r="DW80" i="17"/>
  <c r="DV80" i="17"/>
  <c r="DU80" i="17"/>
  <c r="DT80" i="17"/>
  <c r="DS80" i="17"/>
  <c r="DR80" i="17"/>
  <c r="DQ80" i="17"/>
  <c r="DP80" i="17"/>
  <c r="DO80" i="17"/>
  <c r="DN80" i="17"/>
  <c r="DM80" i="17"/>
  <c r="DL80" i="17"/>
  <c r="HK79" i="17"/>
  <c r="HJ79" i="17"/>
  <c r="HI79" i="17"/>
  <c r="HH79" i="17"/>
  <c r="HG79" i="17"/>
  <c r="HF79" i="17"/>
  <c r="HE79" i="17"/>
  <c r="HD79" i="17"/>
  <c r="HC79" i="17"/>
  <c r="HB79" i="17"/>
  <c r="HA79" i="17"/>
  <c r="GZ79" i="17"/>
  <c r="GY79" i="17"/>
  <c r="GX79" i="17"/>
  <c r="GW79" i="17"/>
  <c r="GV79" i="17"/>
  <c r="GU79" i="17"/>
  <c r="GT79" i="17"/>
  <c r="GS79" i="17"/>
  <c r="GR79" i="17"/>
  <c r="GP79" i="17"/>
  <c r="GO79" i="17"/>
  <c r="GN79" i="17"/>
  <c r="GM79" i="17"/>
  <c r="GL79" i="17"/>
  <c r="GK79" i="17"/>
  <c r="GJ79" i="17"/>
  <c r="GI79" i="17"/>
  <c r="GH79" i="17"/>
  <c r="GG79" i="17"/>
  <c r="GF79" i="17"/>
  <c r="GE79" i="17"/>
  <c r="GD79" i="17"/>
  <c r="GC79" i="17"/>
  <c r="GB79" i="17"/>
  <c r="GA79" i="17"/>
  <c r="FZ79" i="17"/>
  <c r="FY79" i="17"/>
  <c r="FX79" i="17"/>
  <c r="FW79" i="17"/>
  <c r="FU79" i="17"/>
  <c r="FT79" i="17"/>
  <c r="FS79" i="17"/>
  <c r="FR79" i="17"/>
  <c r="FQ79" i="17"/>
  <c r="FP79" i="17"/>
  <c r="FO79" i="17"/>
  <c r="FN79" i="17"/>
  <c r="FM79" i="17"/>
  <c r="FL79" i="17"/>
  <c r="FK79" i="17"/>
  <c r="FJ79" i="17"/>
  <c r="FI79" i="17"/>
  <c r="FH79" i="17"/>
  <c r="FG79" i="17"/>
  <c r="FF79" i="17"/>
  <c r="FE79" i="17"/>
  <c r="FD79" i="17"/>
  <c r="FC79" i="17"/>
  <c r="FB79" i="17"/>
  <c r="EZ79" i="17"/>
  <c r="EY79" i="17"/>
  <c r="EX79" i="17"/>
  <c r="EW79" i="17"/>
  <c r="EV79" i="17"/>
  <c r="EU79" i="17"/>
  <c r="ET79" i="17"/>
  <c r="ES79" i="17"/>
  <c r="ER79" i="17"/>
  <c r="EQ79" i="17"/>
  <c r="EP79" i="17"/>
  <c r="EO79" i="17"/>
  <c r="EN79" i="17"/>
  <c r="EM79" i="17"/>
  <c r="EL79" i="17"/>
  <c r="EK79" i="17"/>
  <c r="EJ79" i="17"/>
  <c r="EI79" i="17"/>
  <c r="EH79" i="17"/>
  <c r="EG79" i="17"/>
  <c r="EE79" i="17"/>
  <c r="ED79" i="17"/>
  <c r="EC79" i="17"/>
  <c r="EB79" i="17"/>
  <c r="EA79" i="17"/>
  <c r="DZ79" i="17"/>
  <c r="DY79" i="17"/>
  <c r="DX79" i="17"/>
  <c r="DW79" i="17"/>
  <c r="DV79" i="17"/>
  <c r="DU79" i="17"/>
  <c r="DT79" i="17"/>
  <c r="DS79" i="17"/>
  <c r="DR79" i="17"/>
  <c r="DQ79" i="17"/>
  <c r="DP79" i="17"/>
  <c r="DO79" i="17"/>
  <c r="DN79" i="17"/>
  <c r="DM79" i="17"/>
  <c r="DL79" i="17"/>
  <c r="HK78" i="17"/>
  <c r="HJ78" i="17"/>
  <c r="HI78" i="17"/>
  <c r="HH78" i="17"/>
  <c r="HG78" i="17"/>
  <c r="HF78" i="17"/>
  <c r="HE78" i="17"/>
  <c r="HD78" i="17"/>
  <c r="HC78" i="17"/>
  <c r="HB78" i="17"/>
  <c r="HA78" i="17"/>
  <c r="GZ78" i="17"/>
  <c r="GY78" i="17"/>
  <c r="GX78" i="17"/>
  <c r="GW78" i="17"/>
  <c r="GV78" i="17"/>
  <c r="GU78" i="17"/>
  <c r="GT78" i="17"/>
  <c r="GS78" i="17"/>
  <c r="GR78" i="17"/>
  <c r="GP78" i="17"/>
  <c r="GO78" i="17"/>
  <c r="GN78" i="17"/>
  <c r="GM78" i="17"/>
  <c r="GL78" i="17"/>
  <c r="GK78" i="17"/>
  <c r="GJ78" i="17"/>
  <c r="GI78" i="17"/>
  <c r="GH78" i="17"/>
  <c r="GG78" i="17"/>
  <c r="GF78" i="17"/>
  <c r="GE78" i="17"/>
  <c r="GD78" i="17"/>
  <c r="GC78" i="17"/>
  <c r="GB78" i="17"/>
  <c r="GA78" i="17"/>
  <c r="FZ78" i="17"/>
  <c r="FY78" i="17"/>
  <c r="FX78" i="17"/>
  <c r="FW78" i="17"/>
  <c r="FU78" i="17"/>
  <c r="FT78" i="17"/>
  <c r="FS78" i="17"/>
  <c r="FR78" i="17"/>
  <c r="FQ78" i="17"/>
  <c r="FP78" i="17"/>
  <c r="FO78" i="17"/>
  <c r="FN78" i="17"/>
  <c r="FM78" i="17"/>
  <c r="FL78" i="17"/>
  <c r="FK78" i="17"/>
  <c r="FJ78" i="17"/>
  <c r="FI78" i="17"/>
  <c r="FH78" i="17"/>
  <c r="FG78" i="17"/>
  <c r="FF78" i="17"/>
  <c r="FE78" i="17"/>
  <c r="FD78" i="17"/>
  <c r="FC78" i="17"/>
  <c r="FB78" i="17"/>
  <c r="EZ78" i="17"/>
  <c r="EY78" i="17"/>
  <c r="EX78" i="17"/>
  <c r="EW78" i="17"/>
  <c r="EV78" i="17"/>
  <c r="EU78" i="17"/>
  <c r="ET78" i="17"/>
  <c r="ES78" i="17"/>
  <c r="ER78" i="17"/>
  <c r="EQ78" i="17"/>
  <c r="EP78" i="17"/>
  <c r="EO78" i="17"/>
  <c r="EN78" i="17"/>
  <c r="EM78" i="17"/>
  <c r="EL78" i="17"/>
  <c r="EK78" i="17"/>
  <c r="EJ78" i="17"/>
  <c r="EI78" i="17"/>
  <c r="EH78" i="17"/>
  <c r="EG78" i="17"/>
  <c r="EE78" i="17"/>
  <c r="ED78" i="17"/>
  <c r="EC78" i="17"/>
  <c r="EB78" i="17"/>
  <c r="EA78" i="17"/>
  <c r="DZ78" i="17"/>
  <c r="DY78" i="17"/>
  <c r="DX78" i="17"/>
  <c r="DW78" i="17"/>
  <c r="DV78" i="17"/>
  <c r="DU78" i="17"/>
  <c r="DT78" i="17"/>
  <c r="DS78" i="17"/>
  <c r="DR78" i="17"/>
  <c r="DQ78" i="17"/>
  <c r="DP78" i="17"/>
  <c r="DO78" i="17"/>
  <c r="DN78" i="17"/>
  <c r="DM78" i="17"/>
  <c r="DL78" i="17"/>
  <c r="HK77" i="17"/>
  <c r="HJ77" i="17"/>
  <c r="HI77" i="17"/>
  <c r="HH77" i="17"/>
  <c r="HG77" i="17"/>
  <c r="HF77" i="17"/>
  <c r="HE77" i="17"/>
  <c r="HD77" i="17"/>
  <c r="HC77" i="17"/>
  <c r="HB77" i="17"/>
  <c r="HA77" i="17"/>
  <c r="GZ77" i="17"/>
  <c r="GY77" i="17"/>
  <c r="GX77" i="17"/>
  <c r="GW77" i="17"/>
  <c r="GV77" i="17"/>
  <c r="GU77" i="17"/>
  <c r="GT77" i="17"/>
  <c r="GS77" i="17"/>
  <c r="GR77" i="17"/>
  <c r="GP77" i="17"/>
  <c r="GO77" i="17"/>
  <c r="GN77" i="17"/>
  <c r="GM77" i="17"/>
  <c r="GL77" i="17"/>
  <c r="GK77" i="17"/>
  <c r="GJ77" i="17"/>
  <c r="GI77" i="17"/>
  <c r="GH77" i="17"/>
  <c r="GG77" i="17"/>
  <c r="GF77" i="17"/>
  <c r="GE77" i="17"/>
  <c r="GD77" i="17"/>
  <c r="GC77" i="17"/>
  <c r="GB77" i="17"/>
  <c r="GA77" i="17"/>
  <c r="FZ77" i="17"/>
  <c r="FY77" i="17"/>
  <c r="FX77" i="17"/>
  <c r="FW77" i="17"/>
  <c r="FU77" i="17"/>
  <c r="FT77" i="17"/>
  <c r="FS77" i="17"/>
  <c r="FR77" i="17"/>
  <c r="FQ77" i="17"/>
  <c r="FP77" i="17"/>
  <c r="FO77" i="17"/>
  <c r="FN77" i="17"/>
  <c r="FM77" i="17"/>
  <c r="FL77" i="17"/>
  <c r="FK77" i="17"/>
  <c r="FJ77" i="17"/>
  <c r="FI77" i="17"/>
  <c r="FH77" i="17"/>
  <c r="FG77" i="17"/>
  <c r="FF77" i="17"/>
  <c r="FE77" i="17"/>
  <c r="FD77" i="17"/>
  <c r="FC77" i="17"/>
  <c r="FB77" i="17"/>
  <c r="EZ77" i="17"/>
  <c r="EY77" i="17"/>
  <c r="EX77" i="17"/>
  <c r="EW77" i="17"/>
  <c r="EV77" i="17"/>
  <c r="EU77" i="17"/>
  <c r="ET77" i="17"/>
  <c r="ES77" i="17"/>
  <c r="ER77" i="17"/>
  <c r="EQ77" i="17"/>
  <c r="EP77" i="17"/>
  <c r="EO77" i="17"/>
  <c r="EN77" i="17"/>
  <c r="EM77" i="17"/>
  <c r="EL77" i="17"/>
  <c r="EK77" i="17"/>
  <c r="EJ77" i="17"/>
  <c r="EI77" i="17"/>
  <c r="EH77" i="17"/>
  <c r="EG77" i="17"/>
  <c r="EE77" i="17"/>
  <c r="ED77" i="17"/>
  <c r="EC77" i="17"/>
  <c r="EB77" i="17"/>
  <c r="EA77" i="17"/>
  <c r="DZ77" i="17"/>
  <c r="DY77" i="17"/>
  <c r="DX77" i="17"/>
  <c r="DW77" i="17"/>
  <c r="DV77" i="17"/>
  <c r="DU77" i="17"/>
  <c r="DT77" i="17"/>
  <c r="DS77" i="17"/>
  <c r="DR77" i="17"/>
  <c r="DQ77" i="17"/>
  <c r="DP77" i="17"/>
  <c r="DO77" i="17"/>
  <c r="DN77" i="17"/>
  <c r="DM77" i="17"/>
  <c r="DL77" i="17"/>
  <c r="HK76" i="17"/>
  <c r="HJ76" i="17"/>
  <c r="HI76" i="17"/>
  <c r="HH76" i="17"/>
  <c r="HG76" i="17"/>
  <c r="HF76" i="17"/>
  <c r="HE76" i="17"/>
  <c r="HD76" i="17"/>
  <c r="HC76" i="17"/>
  <c r="HB76" i="17"/>
  <c r="HA76" i="17"/>
  <c r="GZ76" i="17"/>
  <c r="GY76" i="17"/>
  <c r="GX76" i="17"/>
  <c r="GW76" i="17"/>
  <c r="GV76" i="17"/>
  <c r="GU76" i="17"/>
  <c r="GT76" i="17"/>
  <c r="GS76" i="17"/>
  <c r="GR76" i="17"/>
  <c r="GP76" i="17"/>
  <c r="GO76" i="17"/>
  <c r="GN76" i="17"/>
  <c r="GM76" i="17"/>
  <c r="GL76" i="17"/>
  <c r="GK76" i="17"/>
  <c r="GJ76" i="17"/>
  <c r="GI76" i="17"/>
  <c r="GH76" i="17"/>
  <c r="GG76" i="17"/>
  <c r="GF76" i="17"/>
  <c r="GE76" i="17"/>
  <c r="GD76" i="17"/>
  <c r="GC76" i="17"/>
  <c r="GB76" i="17"/>
  <c r="GA76" i="17"/>
  <c r="FZ76" i="17"/>
  <c r="FY76" i="17"/>
  <c r="FX76" i="17"/>
  <c r="FW76" i="17"/>
  <c r="FU76" i="17"/>
  <c r="FT76" i="17"/>
  <c r="FS76" i="17"/>
  <c r="FR76" i="17"/>
  <c r="FQ76" i="17"/>
  <c r="FP76" i="17"/>
  <c r="FO76" i="17"/>
  <c r="FN76" i="17"/>
  <c r="FM76" i="17"/>
  <c r="FL76" i="17"/>
  <c r="FK76" i="17"/>
  <c r="FJ76" i="17"/>
  <c r="FI76" i="17"/>
  <c r="FH76" i="17"/>
  <c r="FG76" i="17"/>
  <c r="FF76" i="17"/>
  <c r="FE76" i="17"/>
  <c r="FD76" i="17"/>
  <c r="FC76" i="17"/>
  <c r="FB76" i="17"/>
  <c r="EZ76" i="17"/>
  <c r="EY76" i="17"/>
  <c r="EX76" i="17"/>
  <c r="EW76" i="17"/>
  <c r="EV76" i="17"/>
  <c r="EU76" i="17"/>
  <c r="ET76" i="17"/>
  <c r="ES76" i="17"/>
  <c r="ER76" i="17"/>
  <c r="EQ76" i="17"/>
  <c r="EP76" i="17"/>
  <c r="EO76" i="17"/>
  <c r="EN76" i="17"/>
  <c r="EM76" i="17"/>
  <c r="EL76" i="17"/>
  <c r="EK76" i="17"/>
  <c r="EJ76" i="17"/>
  <c r="EI76" i="17"/>
  <c r="EH76" i="17"/>
  <c r="EG76" i="17"/>
  <c r="EE76" i="17"/>
  <c r="ED76" i="17"/>
  <c r="EC76" i="17"/>
  <c r="EB76" i="17"/>
  <c r="EA76" i="17"/>
  <c r="DZ76" i="17"/>
  <c r="DY76" i="17"/>
  <c r="DX76" i="17"/>
  <c r="DW76" i="17"/>
  <c r="DV76" i="17"/>
  <c r="DU76" i="17"/>
  <c r="DT76" i="17"/>
  <c r="DS76" i="17"/>
  <c r="DR76" i="17"/>
  <c r="DQ76" i="17"/>
  <c r="DP76" i="17"/>
  <c r="DO76" i="17"/>
  <c r="DN76" i="17"/>
  <c r="DM76" i="17"/>
  <c r="DL76" i="17"/>
  <c r="HK75" i="17"/>
  <c r="HJ75" i="17"/>
  <c r="HI75" i="17"/>
  <c r="HH75" i="17"/>
  <c r="HG75" i="17"/>
  <c r="HF75" i="17"/>
  <c r="HE75" i="17"/>
  <c r="HD75" i="17"/>
  <c r="HC75" i="17"/>
  <c r="HB75" i="17"/>
  <c r="HA75" i="17"/>
  <c r="GZ75" i="17"/>
  <c r="GY75" i="17"/>
  <c r="GX75" i="17"/>
  <c r="GW75" i="17"/>
  <c r="GV75" i="17"/>
  <c r="GU75" i="17"/>
  <c r="GT75" i="17"/>
  <c r="GS75" i="17"/>
  <c r="GR75" i="17"/>
  <c r="GP75" i="17"/>
  <c r="GO75" i="17"/>
  <c r="GN75" i="17"/>
  <c r="GM75" i="17"/>
  <c r="GL75" i="17"/>
  <c r="GK75" i="17"/>
  <c r="GJ75" i="17"/>
  <c r="GI75" i="17"/>
  <c r="GH75" i="17"/>
  <c r="GG75" i="17"/>
  <c r="GF75" i="17"/>
  <c r="GE75" i="17"/>
  <c r="GD75" i="17"/>
  <c r="GC75" i="17"/>
  <c r="GB75" i="17"/>
  <c r="GA75" i="17"/>
  <c r="FZ75" i="17"/>
  <c r="FY75" i="17"/>
  <c r="FX75" i="17"/>
  <c r="FW75" i="17"/>
  <c r="FU75" i="17"/>
  <c r="FT75" i="17"/>
  <c r="FS75" i="17"/>
  <c r="FR75" i="17"/>
  <c r="FQ75" i="17"/>
  <c r="FP75" i="17"/>
  <c r="FO75" i="17"/>
  <c r="FN75" i="17"/>
  <c r="FM75" i="17"/>
  <c r="FL75" i="17"/>
  <c r="FK75" i="17"/>
  <c r="FJ75" i="17"/>
  <c r="FI75" i="17"/>
  <c r="FH75" i="17"/>
  <c r="FG75" i="17"/>
  <c r="FF75" i="17"/>
  <c r="FE75" i="17"/>
  <c r="FD75" i="17"/>
  <c r="FC75" i="17"/>
  <c r="FB75" i="17"/>
  <c r="EZ75" i="17"/>
  <c r="EY75" i="17"/>
  <c r="EX75" i="17"/>
  <c r="EW75" i="17"/>
  <c r="EV75" i="17"/>
  <c r="EU75" i="17"/>
  <c r="ET75" i="17"/>
  <c r="ES75" i="17"/>
  <c r="ER75" i="17"/>
  <c r="EQ75" i="17"/>
  <c r="EP75" i="17"/>
  <c r="EO75" i="17"/>
  <c r="EN75" i="17"/>
  <c r="EM75" i="17"/>
  <c r="EL75" i="17"/>
  <c r="EK75" i="17"/>
  <c r="EJ75" i="17"/>
  <c r="EI75" i="17"/>
  <c r="EH75" i="17"/>
  <c r="EG75" i="17"/>
  <c r="EE75" i="17"/>
  <c r="ED75" i="17"/>
  <c r="EC75" i="17"/>
  <c r="EB75" i="17"/>
  <c r="EA75" i="17"/>
  <c r="DZ75" i="17"/>
  <c r="DY75" i="17"/>
  <c r="DX75" i="17"/>
  <c r="DW75" i="17"/>
  <c r="DV75" i="17"/>
  <c r="DU75" i="17"/>
  <c r="DT75" i="17"/>
  <c r="DS75" i="17"/>
  <c r="DR75" i="17"/>
  <c r="DQ75" i="17"/>
  <c r="DP75" i="17"/>
  <c r="DO75" i="17"/>
  <c r="DN75" i="17"/>
  <c r="DM75" i="17"/>
  <c r="DL75" i="17"/>
  <c r="HK74" i="17"/>
  <c r="HJ74" i="17"/>
  <c r="HI74" i="17"/>
  <c r="HH74" i="17"/>
  <c r="HG74" i="17"/>
  <c r="HF74" i="17"/>
  <c r="HE74" i="17"/>
  <c r="HD74" i="17"/>
  <c r="HC74" i="17"/>
  <c r="HB74" i="17"/>
  <c r="HA74" i="17"/>
  <c r="GZ74" i="17"/>
  <c r="GY74" i="17"/>
  <c r="GX74" i="17"/>
  <c r="GW74" i="17"/>
  <c r="GV74" i="17"/>
  <c r="GU74" i="17"/>
  <c r="GT74" i="17"/>
  <c r="GS74" i="17"/>
  <c r="GR74" i="17"/>
  <c r="GP74" i="17"/>
  <c r="GO74" i="17"/>
  <c r="GN74" i="17"/>
  <c r="GM74" i="17"/>
  <c r="GL74" i="17"/>
  <c r="GK74" i="17"/>
  <c r="GJ74" i="17"/>
  <c r="GI74" i="17"/>
  <c r="GH74" i="17"/>
  <c r="GG74" i="17"/>
  <c r="GF74" i="17"/>
  <c r="GE74" i="17"/>
  <c r="GD74" i="17"/>
  <c r="GC74" i="17"/>
  <c r="GB74" i="17"/>
  <c r="GA74" i="17"/>
  <c r="FZ74" i="17"/>
  <c r="FY74" i="17"/>
  <c r="FX74" i="17"/>
  <c r="FW74" i="17"/>
  <c r="FU74" i="17"/>
  <c r="FT74" i="17"/>
  <c r="FS74" i="17"/>
  <c r="FR74" i="17"/>
  <c r="FQ74" i="17"/>
  <c r="FP74" i="17"/>
  <c r="FO74" i="17"/>
  <c r="FN74" i="17"/>
  <c r="FM74" i="17"/>
  <c r="FL74" i="17"/>
  <c r="FK74" i="17"/>
  <c r="FJ74" i="17"/>
  <c r="FI74" i="17"/>
  <c r="FH74" i="17"/>
  <c r="FG74" i="17"/>
  <c r="FF74" i="17"/>
  <c r="FE74" i="17"/>
  <c r="FD74" i="17"/>
  <c r="FC74" i="17"/>
  <c r="FB74" i="17"/>
  <c r="EZ74" i="17"/>
  <c r="EY74" i="17"/>
  <c r="EX74" i="17"/>
  <c r="EW74" i="17"/>
  <c r="EV74" i="17"/>
  <c r="EU74" i="17"/>
  <c r="ET74" i="17"/>
  <c r="ES74" i="17"/>
  <c r="ER74" i="17"/>
  <c r="EQ74" i="17"/>
  <c r="EP74" i="17"/>
  <c r="EO74" i="17"/>
  <c r="EN74" i="17"/>
  <c r="EM74" i="17"/>
  <c r="EL74" i="17"/>
  <c r="EK74" i="17"/>
  <c r="EJ74" i="17"/>
  <c r="EI74" i="17"/>
  <c r="EH74" i="17"/>
  <c r="EG74" i="17"/>
  <c r="EE74" i="17"/>
  <c r="ED74" i="17"/>
  <c r="EC74" i="17"/>
  <c r="EB74" i="17"/>
  <c r="EA74" i="17"/>
  <c r="DZ74" i="17"/>
  <c r="DY74" i="17"/>
  <c r="DX74" i="17"/>
  <c r="DW74" i="17"/>
  <c r="DV74" i="17"/>
  <c r="DU74" i="17"/>
  <c r="DT74" i="17"/>
  <c r="DS74" i="17"/>
  <c r="DR74" i="17"/>
  <c r="DQ74" i="17"/>
  <c r="DP74" i="17"/>
  <c r="DO74" i="17"/>
  <c r="DN74" i="17"/>
  <c r="DM74" i="17"/>
  <c r="DL74" i="17"/>
  <c r="HK73" i="17"/>
  <c r="HJ73" i="17"/>
  <c r="HI73" i="17"/>
  <c r="HH73" i="17"/>
  <c r="HG73" i="17"/>
  <c r="HF73" i="17"/>
  <c r="HE73" i="17"/>
  <c r="HD73" i="17"/>
  <c r="HC73" i="17"/>
  <c r="HB73" i="17"/>
  <c r="HA73" i="17"/>
  <c r="GZ73" i="17"/>
  <c r="GY73" i="17"/>
  <c r="GX73" i="17"/>
  <c r="GW73" i="17"/>
  <c r="GV73" i="17"/>
  <c r="GU73" i="17"/>
  <c r="GT73" i="17"/>
  <c r="GS73" i="17"/>
  <c r="GR73" i="17"/>
  <c r="GP73" i="17"/>
  <c r="GO73" i="17"/>
  <c r="GN73" i="17"/>
  <c r="GM73" i="17"/>
  <c r="GL73" i="17"/>
  <c r="GK73" i="17"/>
  <c r="GJ73" i="17"/>
  <c r="GI73" i="17"/>
  <c r="GH73" i="17"/>
  <c r="GG73" i="17"/>
  <c r="GF73" i="17"/>
  <c r="GE73" i="17"/>
  <c r="GD73" i="17"/>
  <c r="GC73" i="17"/>
  <c r="GB73" i="17"/>
  <c r="GA73" i="17"/>
  <c r="FZ73" i="17"/>
  <c r="FY73" i="17"/>
  <c r="FX73" i="17"/>
  <c r="FW73" i="17"/>
  <c r="FU73" i="17"/>
  <c r="FT73" i="17"/>
  <c r="FS73" i="17"/>
  <c r="FR73" i="17"/>
  <c r="FQ73" i="17"/>
  <c r="FP73" i="17"/>
  <c r="FO73" i="17"/>
  <c r="FN73" i="17"/>
  <c r="FM73" i="17"/>
  <c r="FL73" i="17"/>
  <c r="FK73" i="17"/>
  <c r="FJ73" i="17"/>
  <c r="FI73" i="17"/>
  <c r="FH73" i="17"/>
  <c r="FG73" i="17"/>
  <c r="FF73" i="17"/>
  <c r="FE73" i="17"/>
  <c r="FD73" i="17"/>
  <c r="FC73" i="17"/>
  <c r="FB73" i="17"/>
  <c r="EZ73" i="17"/>
  <c r="EY73" i="17"/>
  <c r="EX73" i="17"/>
  <c r="EW73" i="17"/>
  <c r="EV73" i="17"/>
  <c r="EU73" i="17"/>
  <c r="ET73" i="17"/>
  <c r="ES73" i="17"/>
  <c r="ER73" i="17"/>
  <c r="EQ73" i="17"/>
  <c r="EP73" i="17"/>
  <c r="EO73" i="17"/>
  <c r="EN73" i="17"/>
  <c r="EM73" i="17"/>
  <c r="EL73" i="17"/>
  <c r="EK73" i="17"/>
  <c r="EJ73" i="17"/>
  <c r="EI73" i="17"/>
  <c r="EH73" i="17"/>
  <c r="EG73" i="17"/>
  <c r="EE73" i="17"/>
  <c r="ED73" i="17"/>
  <c r="EC73" i="17"/>
  <c r="EB73" i="17"/>
  <c r="EA73" i="17"/>
  <c r="DZ73" i="17"/>
  <c r="DY73" i="17"/>
  <c r="DX73" i="17"/>
  <c r="DW73" i="17"/>
  <c r="DV73" i="17"/>
  <c r="DU73" i="17"/>
  <c r="DT73" i="17"/>
  <c r="DS73" i="17"/>
  <c r="DR73" i="17"/>
  <c r="DQ73" i="17"/>
  <c r="DP73" i="17"/>
  <c r="DO73" i="17"/>
  <c r="DN73" i="17"/>
  <c r="DM73" i="17"/>
  <c r="DL73" i="17"/>
  <c r="HK72" i="17"/>
  <c r="HJ72" i="17"/>
  <c r="HI72" i="17"/>
  <c r="HH72" i="17"/>
  <c r="HG72" i="17"/>
  <c r="HF72" i="17"/>
  <c r="HE72" i="17"/>
  <c r="HD72" i="17"/>
  <c r="HC72" i="17"/>
  <c r="HB72" i="17"/>
  <c r="HA72" i="17"/>
  <c r="GZ72" i="17"/>
  <c r="GY72" i="17"/>
  <c r="GX72" i="17"/>
  <c r="GW72" i="17"/>
  <c r="GV72" i="17"/>
  <c r="GU72" i="17"/>
  <c r="GT72" i="17"/>
  <c r="GS72" i="17"/>
  <c r="GR72" i="17"/>
  <c r="GP72" i="17"/>
  <c r="GO72" i="17"/>
  <c r="GN72" i="17"/>
  <c r="GM72" i="17"/>
  <c r="GL72" i="17"/>
  <c r="GK72" i="17"/>
  <c r="GJ72" i="17"/>
  <c r="GI72" i="17"/>
  <c r="GH72" i="17"/>
  <c r="GG72" i="17"/>
  <c r="GF72" i="17"/>
  <c r="GE72" i="17"/>
  <c r="GD72" i="17"/>
  <c r="GC72" i="17"/>
  <c r="GB72" i="17"/>
  <c r="GA72" i="17"/>
  <c r="FZ72" i="17"/>
  <c r="FY72" i="17"/>
  <c r="FX72" i="17"/>
  <c r="FW72" i="17"/>
  <c r="FU72" i="17"/>
  <c r="FT72" i="17"/>
  <c r="FS72" i="17"/>
  <c r="FR72" i="17"/>
  <c r="FQ72" i="17"/>
  <c r="FP72" i="17"/>
  <c r="FO72" i="17"/>
  <c r="FN72" i="17"/>
  <c r="FM72" i="17"/>
  <c r="FL72" i="17"/>
  <c r="FK72" i="17"/>
  <c r="FJ72" i="17"/>
  <c r="FI72" i="17"/>
  <c r="FH72" i="17"/>
  <c r="FG72" i="17"/>
  <c r="FF72" i="17"/>
  <c r="FE72" i="17"/>
  <c r="FD72" i="17"/>
  <c r="FC72" i="17"/>
  <c r="FB72" i="17"/>
  <c r="EZ72" i="17"/>
  <c r="EY72" i="17"/>
  <c r="EX72" i="17"/>
  <c r="EW72" i="17"/>
  <c r="EV72" i="17"/>
  <c r="EU72" i="17"/>
  <c r="ET72" i="17"/>
  <c r="ES72" i="17"/>
  <c r="ER72" i="17"/>
  <c r="EQ72" i="17"/>
  <c r="EP72" i="17"/>
  <c r="EO72" i="17"/>
  <c r="EN72" i="17"/>
  <c r="EM72" i="17"/>
  <c r="EL72" i="17"/>
  <c r="EK72" i="17"/>
  <c r="EJ72" i="17"/>
  <c r="EI72" i="17"/>
  <c r="EH72" i="17"/>
  <c r="EG72" i="17"/>
  <c r="EE72" i="17"/>
  <c r="ED72" i="17"/>
  <c r="EC72" i="17"/>
  <c r="EB72" i="17"/>
  <c r="EA72" i="17"/>
  <c r="DZ72" i="17"/>
  <c r="DY72" i="17"/>
  <c r="DX72" i="17"/>
  <c r="DW72" i="17"/>
  <c r="DV72" i="17"/>
  <c r="DU72" i="17"/>
  <c r="DT72" i="17"/>
  <c r="DS72" i="17"/>
  <c r="DR72" i="17"/>
  <c r="DQ72" i="17"/>
  <c r="DP72" i="17"/>
  <c r="DO72" i="17"/>
  <c r="DN72" i="17"/>
  <c r="DM72" i="17"/>
  <c r="DL72" i="17"/>
  <c r="HK71" i="17"/>
  <c r="HJ71" i="17"/>
  <c r="HI71" i="17"/>
  <c r="HH71" i="17"/>
  <c r="HG71" i="17"/>
  <c r="HF71" i="17"/>
  <c r="HE71" i="17"/>
  <c r="HD71" i="17"/>
  <c r="HC71" i="17"/>
  <c r="HB71" i="17"/>
  <c r="HA71" i="17"/>
  <c r="GZ71" i="17"/>
  <c r="GY71" i="17"/>
  <c r="GX71" i="17"/>
  <c r="GW71" i="17"/>
  <c r="GV71" i="17"/>
  <c r="GU71" i="17"/>
  <c r="GT71" i="17"/>
  <c r="GS71" i="17"/>
  <c r="GR71" i="17"/>
  <c r="GP71" i="17"/>
  <c r="GO71" i="17"/>
  <c r="GN71" i="17"/>
  <c r="GM71" i="17"/>
  <c r="GL71" i="17"/>
  <c r="GK71" i="17"/>
  <c r="GJ71" i="17"/>
  <c r="GI71" i="17"/>
  <c r="GH71" i="17"/>
  <c r="GG71" i="17"/>
  <c r="GF71" i="17"/>
  <c r="GE71" i="17"/>
  <c r="GD71" i="17"/>
  <c r="GC71" i="17"/>
  <c r="GB71" i="17"/>
  <c r="GA71" i="17"/>
  <c r="FZ71" i="17"/>
  <c r="FY71" i="17"/>
  <c r="FX71" i="17"/>
  <c r="FW71" i="17"/>
  <c r="FU71" i="17"/>
  <c r="FT71" i="17"/>
  <c r="FS71" i="17"/>
  <c r="FR71" i="17"/>
  <c r="FQ71" i="17"/>
  <c r="FP71" i="17"/>
  <c r="FO71" i="17"/>
  <c r="FN71" i="17"/>
  <c r="FM71" i="17"/>
  <c r="FL71" i="17"/>
  <c r="FK71" i="17"/>
  <c r="FJ71" i="17"/>
  <c r="FI71" i="17"/>
  <c r="FH71" i="17"/>
  <c r="FG71" i="17"/>
  <c r="FF71" i="17"/>
  <c r="FE71" i="17"/>
  <c r="FD71" i="17"/>
  <c r="FC71" i="17"/>
  <c r="FB71" i="17"/>
  <c r="EZ71" i="17"/>
  <c r="EY71" i="17"/>
  <c r="EX71" i="17"/>
  <c r="EW71" i="17"/>
  <c r="EV71" i="17"/>
  <c r="EU71" i="17"/>
  <c r="ET71" i="17"/>
  <c r="ES71" i="17"/>
  <c r="ER71" i="17"/>
  <c r="EQ71" i="17"/>
  <c r="EP71" i="17"/>
  <c r="EO71" i="17"/>
  <c r="EN71" i="17"/>
  <c r="EM71" i="17"/>
  <c r="EL71" i="17"/>
  <c r="EK71" i="17"/>
  <c r="EJ71" i="17"/>
  <c r="EI71" i="17"/>
  <c r="EH71" i="17"/>
  <c r="EG71" i="17"/>
  <c r="EE71" i="17"/>
  <c r="ED71" i="17"/>
  <c r="EC71" i="17"/>
  <c r="EB71" i="17"/>
  <c r="EA71" i="17"/>
  <c r="DZ71" i="17"/>
  <c r="DY71" i="17"/>
  <c r="DX71" i="17"/>
  <c r="DW71" i="17"/>
  <c r="DV71" i="17"/>
  <c r="DU71" i="17"/>
  <c r="DT71" i="17"/>
  <c r="DS71" i="17"/>
  <c r="DR71" i="17"/>
  <c r="DQ71" i="17"/>
  <c r="DP71" i="17"/>
  <c r="DO71" i="17"/>
  <c r="DN71" i="17"/>
  <c r="DM71" i="17"/>
  <c r="DL71" i="17"/>
  <c r="HK70" i="17"/>
  <c r="HJ70" i="17"/>
  <c r="HI70" i="17"/>
  <c r="HH70" i="17"/>
  <c r="HG70" i="17"/>
  <c r="HF70" i="17"/>
  <c r="HE70" i="17"/>
  <c r="HD70" i="17"/>
  <c r="HC70" i="17"/>
  <c r="HB70" i="17"/>
  <c r="HA70" i="17"/>
  <c r="GZ70" i="17"/>
  <c r="GY70" i="17"/>
  <c r="GX70" i="17"/>
  <c r="GW70" i="17"/>
  <c r="GV70" i="17"/>
  <c r="GU70" i="17"/>
  <c r="GT70" i="17"/>
  <c r="GS70" i="17"/>
  <c r="GR70" i="17"/>
  <c r="GP70" i="17"/>
  <c r="GO70" i="17"/>
  <c r="GN70" i="17"/>
  <c r="GM70" i="17"/>
  <c r="GL70" i="17"/>
  <c r="GK70" i="17"/>
  <c r="GJ70" i="17"/>
  <c r="GI70" i="17"/>
  <c r="GH70" i="17"/>
  <c r="GG70" i="17"/>
  <c r="GF70" i="17"/>
  <c r="GE70" i="17"/>
  <c r="GD70" i="17"/>
  <c r="GC70" i="17"/>
  <c r="GB70" i="17"/>
  <c r="GA70" i="17"/>
  <c r="FZ70" i="17"/>
  <c r="FY70" i="17"/>
  <c r="FX70" i="17"/>
  <c r="FW70" i="17"/>
  <c r="FU70" i="17"/>
  <c r="FT70" i="17"/>
  <c r="FS70" i="17"/>
  <c r="FR70" i="17"/>
  <c r="FQ70" i="17"/>
  <c r="FP70" i="17"/>
  <c r="FO70" i="17"/>
  <c r="FN70" i="17"/>
  <c r="FM70" i="17"/>
  <c r="FL70" i="17"/>
  <c r="FK70" i="17"/>
  <c r="FJ70" i="17"/>
  <c r="FI70" i="17"/>
  <c r="FH70" i="17"/>
  <c r="FG70" i="17"/>
  <c r="FF70" i="17"/>
  <c r="FE70" i="17"/>
  <c r="FD70" i="17"/>
  <c r="FC70" i="17"/>
  <c r="FB70" i="17"/>
  <c r="EZ70" i="17"/>
  <c r="EY70" i="17"/>
  <c r="EX70" i="17"/>
  <c r="EW70" i="17"/>
  <c r="EV70" i="17"/>
  <c r="EU70" i="17"/>
  <c r="ET70" i="17"/>
  <c r="ES70" i="17"/>
  <c r="ER70" i="17"/>
  <c r="EQ70" i="17"/>
  <c r="EP70" i="17"/>
  <c r="EO70" i="17"/>
  <c r="EN70" i="17"/>
  <c r="EM70" i="17"/>
  <c r="EL70" i="17"/>
  <c r="EK70" i="17"/>
  <c r="EJ70" i="17"/>
  <c r="EI70" i="17"/>
  <c r="EH70" i="17"/>
  <c r="EG70" i="17"/>
  <c r="EE70" i="17"/>
  <c r="ED70" i="17"/>
  <c r="EC70" i="17"/>
  <c r="EB70" i="17"/>
  <c r="EA70" i="17"/>
  <c r="DZ70" i="17"/>
  <c r="DY70" i="17"/>
  <c r="DX70" i="17"/>
  <c r="DW70" i="17"/>
  <c r="DV70" i="17"/>
  <c r="DU70" i="17"/>
  <c r="DT70" i="17"/>
  <c r="DS70" i="17"/>
  <c r="DR70" i="17"/>
  <c r="DQ70" i="17"/>
  <c r="DP70" i="17"/>
  <c r="DO70" i="17"/>
  <c r="DN70" i="17"/>
  <c r="DM70" i="17"/>
  <c r="DL70" i="17"/>
  <c r="HK69" i="17"/>
  <c r="HJ69" i="17"/>
  <c r="HI69" i="17"/>
  <c r="HH69" i="17"/>
  <c r="HG69" i="17"/>
  <c r="HF69" i="17"/>
  <c r="HE69" i="17"/>
  <c r="HD69" i="17"/>
  <c r="HC69" i="17"/>
  <c r="HB69" i="17"/>
  <c r="HA69" i="17"/>
  <c r="GZ69" i="17"/>
  <c r="GY69" i="17"/>
  <c r="GX69" i="17"/>
  <c r="GW69" i="17"/>
  <c r="GV69" i="17"/>
  <c r="GU69" i="17"/>
  <c r="GT69" i="17"/>
  <c r="GS69" i="17"/>
  <c r="GR69" i="17"/>
  <c r="GP69" i="17"/>
  <c r="GO69" i="17"/>
  <c r="GN69" i="17"/>
  <c r="GM69" i="17"/>
  <c r="GL69" i="17"/>
  <c r="GK69" i="17"/>
  <c r="GJ69" i="17"/>
  <c r="GI69" i="17"/>
  <c r="GH69" i="17"/>
  <c r="GG69" i="17"/>
  <c r="GF69" i="17"/>
  <c r="GE69" i="17"/>
  <c r="GD69" i="17"/>
  <c r="GC69" i="17"/>
  <c r="GB69" i="17"/>
  <c r="GA69" i="17"/>
  <c r="FZ69" i="17"/>
  <c r="FY69" i="17"/>
  <c r="FX69" i="17"/>
  <c r="FW69" i="17"/>
  <c r="FU69" i="17"/>
  <c r="FT69" i="17"/>
  <c r="FS69" i="17"/>
  <c r="FR69" i="17"/>
  <c r="FQ69" i="17"/>
  <c r="FP69" i="17"/>
  <c r="FO69" i="17"/>
  <c r="FN69" i="17"/>
  <c r="FM69" i="17"/>
  <c r="FL69" i="17"/>
  <c r="FK69" i="17"/>
  <c r="FJ69" i="17"/>
  <c r="FI69" i="17"/>
  <c r="FH69" i="17"/>
  <c r="FG69" i="17"/>
  <c r="FF69" i="17"/>
  <c r="FE69" i="17"/>
  <c r="FD69" i="17"/>
  <c r="FC69" i="17"/>
  <c r="FB69" i="17"/>
  <c r="EZ69" i="17"/>
  <c r="EY69" i="17"/>
  <c r="EX69" i="17"/>
  <c r="EW69" i="17"/>
  <c r="EV69" i="17"/>
  <c r="EU69" i="17"/>
  <c r="ET69" i="17"/>
  <c r="ES69" i="17"/>
  <c r="ER69" i="17"/>
  <c r="EQ69" i="17"/>
  <c r="EP69" i="17"/>
  <c r="EO69" i="17"/>
  <c r="EN69" i="17"/>
  <c r="EM69" i="17"/>
  <c r="EL69" i="17"/>
  <c r="EK69" i="17"/>
  <c r="EJ69" i="17"/>
  <c r="EI69" i="17"/>
  <c r="EH69" i="17"/>
  <c r="EG69" i="17"/>
  <c r="EE69" i="17"/>
  <c r="ED69" i="17"/>
  <c r="EC69" i="17"/>
  <c r="EB69" i="17"/>
  <c r="EA69" i="17"/>
  <c r="DZ69" i="17"/>
  <c r="DY69" i="17"/>
  <c r="DX69" i="17"/>
  <c r="DW69" i="17"/>
  <c r="DV69" i="17"/>
  <c r="DU69" i="17"/>
  <c r="DT69" i="17"/>
  <c r="DS69" i="17"/>
  <c r="DR69" i="17"/>
  <c r="DQ69" i="17"/>
  <c r="DP69" i="17"/>
  <c r="DO69" i="17"/>
  <c r="DN69" i="17"/>
  <c r="DM69" i="17"/>
  <c r="DL69" i="17"/>
  <c r="HK68" i="17"/>
  <c r="HJ68" i="17"/>
  <c r="HI68" i="17"/>
  <c r="HH68" i="17"/>
  <c r="HG68" i="17"/>
  <c r="HF68" i="17"/>
  <c r="HE68" i="17"/>
  <c r="HD68" i="17"/>
  <c r="HC68" i="17"/>
  <c r="HB68" i="17"/>
  <c r="HA68" i="17"/>
  <c r="GZ68" i="17"/>
  <c r="GY68" i="17"/>
  <c r="GX68" i="17"/>
  <c r="GW68" i="17"/>
  <c r="GV68" i="17"/>
  <c r="GU68" i="17"/>
  <c r="GT68" i="17"/>
  <c r="GS68" i="17"/>
  <c r="GR68" i="17"/>
  <c r="GP68" i="17"/>
  <c r="GO68" i="17"/>
  <c r="GN68" i="17"/>
  <c r="GM68" i="17"/>
  <c r="GL68" i="17"/>
  <c r="GK68" i="17"/>
  <c r="GJ68" i="17"/>
  <c r="GI68" i="17"/>
  <c r="GH68" i="17"/>
  <c r="GG68" i="17"/>
  <c r="GF68" i="17"/>
  <c r="GE68" i="17"/>
  <c r="GD68" i="17"/>
  <c r="GC68" i="17"/>
  <c r="GB68" i="17"/>
  <c r="GA68" i="17"/>
  <c r="FZ68" i="17"/>
  <c r="FY68" i="17"/>
  <c r="FX68" i="17"/>
  <c r="FW68" i="17"/>
  <c r="FU68" i="17"/>
  <c r="FT68" i="17"/>
  <c r="FS68" i="17"/>
  <c r="FR68" i="17"/>
  <c r="FQ68" i="17"/>
  <c r="FP68" i="17"/>
  <c r="FO68" i="17"/>
  <c r="FN68" i="17"/>
  <c r="FM68" i="17"/>
  <c r="FL68" i="17"/>
  <c r="FK68" i="17"/>
  <c r="FJ68" i="17"/>
  <c r="FI68" i="17"/>
  <c r="FH68" i="17"/>
  <c r="FG68" i="17"/>
  <c r="FF68" i="17"/>
  <c r="FE68" i="17"/>
  <c r="FD68" i="17"/>
  <c r="FC68" i="17"/>
  <c r="FB68" i="17"/>
  <c r="EZ68" i="17"/>
  <c r="EY68" i="17"/>
  <c r="EX68" i="17"/>
  <c r="EW68" i="17"/>
  <c r="EV68" i="17"/>
  <c r="EU68" i="17"/>
  <c r="ET68" i="17"/>
  <c r="ES68" i="17"/>
  <c r="ER68" i="17"/>
  <c r="EQ68" i="17"/>
  <c r="EP68" i="17"/>
  <c r="EO68" i="17"/>
  <c r="EN68" i="17"/>
  <c r="EM68" i="17"/>
  <c r="EL68" i="17"/>
  <c r="EK68" i="17"/>
  <c r="EJ68" i="17"/>
  <c r="EI68" i="17"/>
  <c r="EH68" i="17"/>
  <c r="EG68" i="17"/>
  <c r="EE68" i="17"/>
  <c r="ED68" i="17"/>
  <c r="EC68" i="17"/>
  <c r="EB68" i="17"/>
  <c r="EA68" i="17"/>
  <c r="DZ68" i="17"/>
  <c r="DY68" i="17"/>
  <c r="DX68" i="17"/>
  <c r="DW68" i="17"/>
  <c r="DV68" i="17"/>
  <c r="DU68" i="17"/>
  <c r="DT68" i="17"/>
  <c r="DS68" i="17"/>
  <c r="DR68" i="17"/>
  <c r="DQ68" i="17"/>
  <c r="DP68" i="17"/>
  <c r="DO68" i="17"/>
  <c r="DN68" i="17"/>
  <c r="DM68" i="17"/>
  <c r="DL68" i="17"/>
  <c r="HK67" i="17"/>
  <c r="HJ67" i="17"/>
  <c r="HI67" i="17"/>
  <c r="HH67" i="17"/>
  <c r="HG67" i="17"/>
  <c r="HF67" i="17"/>
  <c r="HE67" i="17"/>
  <c r="HD67" i="17"/>
  <c r="HC67" i="17"/>
  <c r="HB67" i="17"/>
  <c r="HA67" i="17"/>
  <c r="GZ67" i="17"/>
  <c r="GY67" i="17"/>
  <c r="GX67" i="17"/>
  <c r="GW67" i="17"/>
  <c r="GV67" i="17"/>
  <c r="GU67" i="17"/>
  <c r="GT67" i="17"/>
  <c r="GS67" i="17"/>
  <c r="GR67" i="17"/>
  <c r="GP67" i="17"/>
  <c r="GO67" i="17"/>
  <c r="GN67" i="17"/>
  <c r="GM67" i="17"/>
  <c r="GL67" i="17"/>
  <c r="GK67" i="17"/>
  <c r="GJ67" i="17"/>
  <c r="GI67" i="17"/>
  <c r="GH67" i="17"/>
  <c r="GG67" i="17"/>
  <c r="GF67" i="17"/>
  <c r="GE67" i="17"/>
  <c r="GD67" i="17"/>
  <c r="GC67" i="17"/>
  <c r="GB67" i="17"/>
  <c r="GA67" i="17"/>
  <c r="FZ67" i="17"/>
  <c r="FY67" i="17"/>
  <c r="FX67" i="17"/>
  <c r="FW67" i="17"/>
  <c r="FU67" i="17"/>
  <c r="FT67" i="17"/>
  <c r="FS67" i="17"/>
  <c r="FR67" i="17"/>
  <c r="FQ67" i="17"/>
  <c r="FP67" i="17"/>
  <c r="FO67" i="17"/>
  <c r="FN67" i="17"/>
  <c r="FM67" i="17"/>
  <c r="FL67" i="17"/>
  <c r="FK67" i="17"/>
  <c r="FJ67" i="17"/>
  <c r="FI67" i="17"/>
  <c r="FH67" i="17"/>
  <c r="FG67" i="17"/>
  <c r="FF67" i="17"/>
  <c r="FE67" i="17"/>
  <c r="FD67" i="17"/>
  <c r="FC67" i="17"/>
  <c r="FB67" i="17"/>
  <c r="EZ67" i="17"/>
  <c r="EY67" i="17"/>
  <c r="EX67" i="17"/>
  <c r="EW67" i="17"/>
  <c r="EV67" i="17"/>
  <c r="EU67" i="17"/>
  <c r="ET67" i="17"/>
  <c r="ES67" i="17"/>
  <c r="ER67" i="17"/>
  <c r="EQ67" i="17"/>
  <c r="EP67" i="17"/>
  <c r="EO67" i="17"/>
  <c r="EN67" i="17"/>
  <c r="EM67" i="17"/>
  <c r="EL67" i="17"/>
  <c r="EK67" i="17"/>
  <c r="EJ67" i="17"/>
  <c r="EI67" i="17"/>
  <c r="EH67" i="17"/>
  <c r="EG67" i="17"/>
  <c r="EE67" i="17"/>
  <c r="ED67" i="17"/>
  <c r="EC67" i="17"/>
  <c r="EB67" i="17"/>
  <c r="EA67" i="17"/>
  <c r="DZ67" i="17"/>
  <c r="DY67" i="17"/>
  <c r="DX67" i="17"/>
  <c r="DW67" i="17"/>
  <c r="DV67" i="17"/>
  <c r="DU67" i="17"/>
  <c r="DT67" i="17"/>
  <c r="DS67" i="17"/>
  <c r="DR67" i="17"/>
  <c r="DQ67" i="17"/>
  <c r="DP67" i="17"/>
  <c r="DO67" i="17"/>
  <c r="DN67" i="17"/>
  <c r="DM67" i="17"/>
  <c r="DL67" i="17"/>
  <c r="HK66" i="17"/>
  <c r="HJ66" i="17"/>
  <c r="HI66" i="17"/>
  <c r="HH66" i="17"/>
  <c r="HG66" i="17"/>
  <c r="HF66" i="17"/>
  <c r="HE66" i="17"/>
  <c r="HD66" i="17"/>
  <c r="HC66" i="17"/>
  <c r="HB66" i="17"/>
  <c r="HA66" i="17"/>
  <c r="GZ66" i="17"/>
  <c r="GY66" i="17"/>
  <c r="GX66" i="17"/>
  <c r="GW66" i="17"/>
  <c r="GV66" i="17"/>
  <c r="GU66" i="17"/>
  <c r="GT66" i="17"/>
  <c r="GS66" i="17"/>
  <c r="GR66" i="17"/>
  <c r="GP66" i="17"/>
  <c r="GO66" i="17"/>
  <c r="GN66" i="17"/>
  <c r="GM66" i="17"/>
  <c r="GL66" i="17"/>
  <c r="GK66" i="17"/>
  <c r="GJ66" i="17"/>
  <c r="GI66" i="17"/>
  <c r="GH66" i="17"/>
  <c r="GG66" i="17"/>
  <c r="GF66" i="17"/>
  <c r="GE66" i="17"/>
  <c r="GD66" i="17"/>
  <c r="GC66" i="17"/>
  <c r="GB66" i="17"/>
  <c r="GA66" i="17"/>
  <c r="FZ66" i="17"/>
  <c r="FY66" i="17"/>
  <c r="FX66" i="17"/>
  <c r="FW66" i="17"/>
  <c r="FU66" i="17"/>
  <c r="FT66" i="17"/>
  <c r="FS66" i="17"/>
  <c r="FR66" i="17"/>
  <c r="FQ66" i="17"/>
  <c r="FP66" i="17"/>
  <c r="FO66" i="17"/>
  <c r="FN66" i="17"/>
  <c r="FM66" i="17"/>
  <c r="FL66" i="17"/>
  <c r="FK66" i="17"/>
  <c r="FJ66" i="17"/>
  <c r="FI66" i="17"/>
  <c r="FH66" i="17"/>
  <c r="FG66" i="17"/>
  <c r="FF66" i="17"/>
  <c r="FE66" i="17"/>
  <c r="FD66" i="17"/>
  <c r="FC66" i="17"/>
  <c r="FB66" i="17"/>
  <c r="EZ66" i="17"/>
  <c r="EY66" i="17"/>
  <c r="EX66" i="17"/>
  <c r="EW66" i="17"/>
  <c r="EV66" i="17"/>
  <c r="EU66" i="17"/>
  <c r="ET66" i="17"/>
  <c r="ES66" i="17"/>
  <c r="ER66" i="17"/>
  <c r="EQ66" i="17"/>
  <c r="EP66" i="17"/>
  <c r="EO66" i="17"/>
  <c r="EN66" i="17"/>
  <c r="EM66" i="17"/>
  <c r="EL66" i="17"/>
  <c r="EK66" i="17"/>
  <c r="EJ66" i="17"/>
  <c r="EI66" i="17"/>
  <c r="EH66" i="17"/>
  <c r="EG66" i="17"/>
  <c r="EE66" i="17"/>
  <c r="ED66" i="17"/>
  <c r="EC66" i="17"/>
  <c r="EB66" i="17"/>
  <c r="EA66" i="17"/>
  <c r="DZ66" i="17"/>
  <c r="DY66" i="17"/>
  <c r="DX66" i="17"/>
  <c r="DW66" i="17"/>
  <c r="DV66" i="17"/>
  <c r="DU66" i="17"/>
  <c r="DT66" i="17"/>
  <c r="DS66" i="17"/>
  <c r="DR66" i="17"/>
  <c r="DQ66" i="17"/>
  <c r="DP66" i="17"/>
  <c r="DO66" i="17"/>
  <c r="DN66" i="17"/>
  <c r="DM66" i="17"/>
  <c r="DL66" i="17"/>
  <c r="HK65" i="17"/>
  <c r="HJ65" i="17"/>
  <c r="HI65" i="17"/>
  <c r="HH65" i="17"/>
  <c r="HG65" i="17"/>
  <c r="HF65" i="17"/>
  <c r="HE65" i="17"/>
  <c r="HD65" i="17"/>
  <c r="HC65" i="17"/>
  <c r="HB65" i="17"/>
  <c r="HA65" i="17"/>
  <c r="GZ65" i="17"/>
  <c r="GY65" i="17"/>
  <c r="GX65" i="17"/>
  <c r="GW65" i="17"/>
  <c r="GV65" i="17"/>
  <c r="GU65" i="17"/>
  <c r="GT65" i="17"/>
  <c r="GS65" i="17"/>
  <c r="GR65" i="17"/>
  <c r="GP65" i="17"/>
  <c r="GO65" i="17"/>
  <c r="GN65" i="17"/>
  <c r="GM65" i="17"/>
  <c r="GL65" i="17"/>
  <c r="GK65" i="17"/>
  <c r="GJ65" i="17"/>
  <c r="GI65" i="17"/>
  <c r="GH65" i="17"/>
  <c r="GG65" i="17"/>
  <c r="GF65" i="17"/>
  <c r="GE65" i="17"/>
  <c r="GD65" i="17"/>
  <c r="GC65" i="17"/>
  <c r="GB65" i="17"/>
  <c r="GA65" i="17"/>
  <c r="FZ65" i="17"/>
  <c r="FY65" i="17"/>
  <c r="FX65" i="17"/>
  <c r="FW65" i="17"/>
  <c r="FU65" i="17"/>
  <c r="FT65" i="17"/>
  <c r="FS65" i="17"/>
  <c r="FR65" i="17"/>
  <c r="FQ65" i="17"/>
  <c r="FP65" i="17"/>
  <c r="FO65" i="17"/>
  <c r="FN65" i="17"/>
  <c r="FM65" i="17"/>
  <c r="FL65" i="17"/>
  <c r="FK65" i="17"/>
  <c r="FJ65" i="17"/>
  <c r="FI65" i="17"/>
  <c r="FH65" i="17"/>
  <c r="FG65" i="17"/>
  <c r="FF65" i="17"/>
  <c r="FE65" i="17"/>
  <c r="FD65" i="17"/>
  <c r="FC65" i="17"/>
  <c r="FB65" i="17"/>
  <c r="EZ65" i="17"/>
  <c r="EY65" i="17"/>
  <c r="EX65" i="17"/>
  <c r="EW65" i="17"/>
  <c r="EV65" i="17"/>
  <c r="EU65" i="17"/>
  <c r="ET65" i="17"/>
  <c r="ES65" i="17"/>
  <c r="ER65" i="17"/>
  <c r="EQ65" i="17"/>
  <c r="EP65" i="17"/>
  <c r="EO65" i="17"/>
  <c r="EN65" i="17"/>
  <c r="EM65" i="17"/>
  <c r="EL65" i="17"/>
  <c r="EK65" i="17"/>
  <c r="EJ65" i="17"/>
  <c r="EI65" i="17"/>
  <c r="EH65" i="17"/>
  <c r="EG65" i="17"/>
  <c r="EE65" i="17"/>
  <c r="ED65" i="17"/>
  <c r="EC65" i="17"/>
  <c r="EB65" i="17"/>
  <c r="EA65" i="17"/>
  <c r="DZ65" i="17"/>
  <c r="DY65" i="17"/>
  <c r="DX65" i="17"/>
  <c r="DW65" i="17"/>
  <c r="DV65" i="17"/>
  <c r="DU65" i="17"/>
  <c r="DT65" i="17"/>
  <c r="DS65" i="17"/>
  <c r="DR65" i="17"/>
  <c r="DQ65" i="17"/>
  <c r="DP65" i="17"/>
  <c r="DO65" i="17"/>
  <c r="DN65" i="17"/>
  <c r="DM65" i="17"/>
  <c r="DL65" i="17"/>
  <c r="HK64" i="17"/>
  <c r="HJ64" i="17"/>
  <c r="HI64" i="17"/>
  <c r="HH64" i="17"/>
  <c r="HG64" i="17"/>
  <c r="HF64" i="17"/>
  <c r="HE64" i="17"/>
  <c r="HD64" i="17"/>
  <c r="HC64" i="17"/>
  <c r="HB64" i="17"/>
  <c r="HA64" i="17"/>
  <c r="GZ64" i="17"/>
  <c r="GY64" i="17"/>
  <c r="GX64" i="17"/>
  <c r="GW64" i="17"/>
  <c r="GV64" i="17"/>
  <c r="GU64" i="17"/>
  <c r="GT64" i="17"/>
  <c r="GS64" i="17"/>
  <c r="GR64" i="17"/>
  <c r="GP64" i="17"/>
  <c r="GO64" i="17"/>
  <c r="GN64" i="17"/>
  <c r="GM64" i="17"/>
  <c r="GL64" i="17"/>
  <c r="GK64" i="17"/>
  <c r="GJ64" i="17"/>
  <c r="GI64" i="17"/>
  <c r="GH64" i="17"/>
  <c r="GG64" i="17"/>
  <c r="GF64" i="17"/>
  <c r="GE64" i="17"/>
  <c r="GD64" i="17"/>
  <c r="GC64" i="17"/>
  <c r="GB64" i="17"/>
  <c r="GA64" i="17"/>
  <c r="FZ64" i="17"/>
  <c r="FY64" i="17"/>
  <c r="FX64" i="17"/>
  <c r="FW64" i="17"/>
  <c r="FU64" i="17"/>
  <c r="FT64" i="17"/>
  <c r="FS64" i="17"/>
  <c r="FR64" i="17"/>
  <c r="FQ64" i="17"/>
  <c r="FP64" i="17"/>
  <c r="FO64" i="17"/>
  <c r="FN64" i="17"/>
  <c r="FM64" i="17"/>
  <c r="FL64" i="17"/>
  <c r="FK64" i="17"/>
  <c r="FJ64" i="17"/>
  <c r="FI64" i="17"/>
  <c r="FH64" i="17"/>
  <c r="FG64" i="17"/>
  <c r="FF64" i="17"/>
  <c r="FE64" i="17"/>
  <c r="FD64" i="17"/>
  <c r="FC64" i="17"/>
  <c r="FB64" i="17"/>
  <c r="EZ64" i="17"/>
  <c r="EY64" i="17"/>
  <c r="EX64" i="17"/>
  <c r="EW64" i="17"/>
  <c r="EV64" i="17"/>
  <c r="EU64" i="17"/>
  <c r="ET64" i="17"/>
  <c r="ES64" i="17"/>
  <c r="ER64" i="17"/>
  <c r="EQ64" i="17"/>
  <c r="EP64" i="17"/>
  <c r="EO64" i="17"/>
  <c r="EN64" i="17"/>
  <c r="EM64" i="17"/>
  <c r="EL64" i="17"/>
  <c r="EK64" i="17"/>
  <c r="EJ64" i="17"/>
  <c r="EI64" i="17"/>
  <c r="EH64" i="17"/>
  <c r="EG64" i="17"/>
  <c r="EE64" i="17"/>
  <c r="ED64" i="17"/>
  <c r="EC64" i="17"/>
  <c r="EB64" i="17"/>
  <c r="EA64" i="17"/>
  <c r="DZ64" i="17"/>
  <c r="DY64" i="17"/>
  <c r="DX64" i="17"/>
  <c r="DW64" i="17"/>
  <c r="DV64" i="17"/>
  <c r="DU64" i="17"/>
  <c r="DT64" i="17"/>
  <c r="DS64" i="17"/>
  <c r="DR64" i="17"/>
  <c r="DQ64" i="17"/>
  <c r="DP64" i="17"/>
  <c r="DO64" i="17"/>
  <c r="DN64" i="17"/>
  <c r="DM64" i="17"/>
  <c r="DL64" i="17"/>
  <c r="HK63" i="17"/>
  <c r="HJ63" i="17"/>
  <c r="HI63" i="17"/>
  <c r="HH63" i="17"/>
  <c r="HG63" i="17"/>
  <c r="HF63" i="17"/>
  <c r="HE63" i="17"/>
  <c r="HD63" i="17"/>
  <c r="HC63" i="17"/>
  <c r="HB63" i="17"/>
  <c r="HA63" i="17"/>
  <c r="GZ63" i="17"/>
  <c r="GY63" i="17"/>
  <c r="GX63" i="17"/>
  <c r="GW63" i="17"/>
  <c r="GV63" i="17"/>
  <c r="GU63" i="17"/>
  <c r="GT63" i="17"/>
  <c r="GS63" i="17"/>
  <c r="GR63" i="17"/>
  <c r="GP63" i="17"/>
  <c r="GO63" i="17"/>
  <c r="GN63" i="17"/>
  <c r="GM63" i="17"/>
  <c r="GL63" i="17"/>
  <c r="GK63" i="17"/>
  <c r="GJ63" i="17"/>
  <c r="GI63" i="17"/>
  <c r="GH63" i="17"/>
  <c r="GG63" i="17"/>
  <c r="GF63" i="17"/>
  <c r="GE63" i="17"/>
  <c r="GD63" i="17"/>
  <c r="GC63" i="17"/>
  <c r="GB63" i="17"/>
  <c r="GA63" i="17"/>
  <c r="FZ63" i="17"/>
  <c r="FY63" i="17"/>
  <c r="FX63" i="17"/>
  <c r="FW63" i="17"/>
  <c r="FU63" i="17"/>
  <c r="FT63" i="17"/>
  <c r="FS63" i="17"/>
  <c r="FR63" i="17"/>
  <c r="FQ63" i="17"/>
  <c r="FP63" i="17"/>
  <c r="FO63" i="17"/>
  <c r="FN63" i="17"/>
  <c r="FM63" i="17"/>
  <c r="FL63" i="17"/>
  <c r="FK63" i="17"/>
  <c r="FJ63" i="17"/>
  <c r="FI63" i="17"/>
  <c r="FH63" i="17"/>
  <c r="FG63" i="17"/>
  <c r="FF63" i="17"/>
  <c r="FE63" i="17"/>
  <c r="FD63" i="17"/>
  <c r="FC63" i="17"/>
  <c r="FB63" i="17"/>
  <c r="EZ63" i="17"/>
  <c r="EY63" i="17"/>
  <c r="EX63" i="17"/>
  <c r="EW63" i="17"/>
  <c r="EV63" i="17"/>
  <c r="EU63" i="17"/>
  <c r="ET63" i="17"/>
  <c r="ES63" i="17"/>
  <c r="ER63" i="17"/>
  <c r="EQ63" i="17"/>
  <c r="EP63" i="17"/>
  <c r="EO63" i="17"/>
  <c r="EN63" i="17"/>
  <c r="EM63" i="17"/>
  <c r="EL63" i="17"/>
  <c r="EK63" i="17"/>
  <c r="EJ63" i="17"/>
  <c r="EI63" i="17"/>
  <c r="EH63" i="17"/>
  <c r="EG63" i="17"/>
  <c r="EE63" i="17"/>
  <c r="ED63" i="17"/>
  <c r="EC63" i="17"/>
  <c r="EB63" i="17"/>
  <c r="EA63" i="17"/>
  <c r="DZ63" i="17"/>
  <c r="DY63" i="17"/>
  <c r="DX63" i="17"/>
  <c r="DW63" i="17"/>
  <c r="DV63" i="17"/>
  <c r="DU63" i="17"/>
  <c r="DT63" i="17"/>
  <c r="DS63" i="17"/>
  <c r="DR63" i="17"/>
  <c r="DQ63" i="17"/>
  <c r="DP63" i="17"/>
  <c r="DO63" i="17"/>
  <c r="DN63" i="17"/>
  <c r="DM63" i="17"/>
  <c r="DL63" i="17"/>
  <c r="HK62" i="17"/>
  <c r="HJ62" i="17"/>
  <c r="HI62" i="17"/>
  <c r="HH62" i="17"/>
  <c r="HG62" i="17"/>
  <c r="HF62" i="17"/>
  <c r="HE62" i="17"/>
  <c r="HD62" i="17"/>
  <c r="HC62" i="17"/>
  <c r="HB62" i="17"/>
  <c r="HA62" i="17"/>
  <c r="GZ62" i="17"/>
  <c r="GY62" i="17"/>
  <c r="GX62" i="17"/>
  <c r="GW62" i="17"/>
  <c r="GV62" i="17"/>
  <c r="GU62" i="17"/>
  <c r="GT62" i="17"/>
  <c r="GS62" i="17"/>
  <c r="GR62" i="17"/>
  <c r="GP62" i="17"/>
  <c r="GO62" i="17"/>
  <c r="GN62" i="17"/>
  <c r="GM62" i="17"/>
  <c r="GL62" i="17"/>
  <c r="GK62" i="17"/>
  <c r="GJ62" i="17"/>
  <c r="GI62" i="17"/>
  <c r="GH62" i="17"/>
  <c r="GG62" i="17"/>
  <c r="GF62" i="17"/>
  <c r="GE62" i="17"/>
  <c r="GD62" i="17"/>
  <c r="GC62" i="17"/>
  <c r="GB62" i="17"/>
  <c r="GA62" i="17"/>
  <c r="FZ62" i="17"/>
  <c r="FY62" i="17"/>
  <c r="FX62" i="17"/>
  <c r="FW62" i="17"/>
  <c r="FU62" i="17"/>
  <c r="FT62" i="17"/>
  <c r="FS62" i="17"/>
  <c r="FR62" i="17"/>
  <c r="FQ62" i="17"/>
  <c r="FP62" i="17"/>
  <c r="FO62" i="17"/>
  <c r="FN62" i="17"/>
  <c r="FM62" i="17"/>
  <c r="FL62" i="17"/>
  <c r="FK62" i="17"/>
  <c r="FJ62" i="17"/>
  <c r="FI62" i="17"/>
  <c r="FH62" i="17"/>
  <c r="FG62" i="17"/>
  <c r="FF62" i="17"/>
  <c r="FE62" i="17"/>
  <c r="FD62" i="17"/>
  <c r="FC62" i="17"/>
  <c r="FB62" i="17"/>
  <c r="EZ62" i="17"/>
  <c r="EY62" i="17"/>
  <c r="EX62" i="17"/>
  <c r="EW62" i="17"/>
  <c r="EV62" i="17"/>
  <c r="EU62" i="17"/>
  <c r="ET62" i="17"/>
  <c r="ES62" i="17"/>
  <c r="ER62" i="17"/>
  <c r="EQ62" i="17"/>
  <c r="EP62" i="17"/>
  <c r="EO62" i="17"/>
  <c r="EN62" i="17"/>
  <c r="EM62" i="17"/>
  <c r="EL62" i="17"/>
  <c r="EK62" i="17"/>
  <c r="EJ62" i="17"/>
  <c r="EI62" i="17"/>
  <c r="EH62" i="17"/>
  <c r="EG62" i="17"/>
  <c r="EE62" i="17"/>
  <c r="ED62" i="17"/>
  <c r="EC62" i="17"/>
  <c r="EB62" i="17"/>
  <c r="EA62" i="17"/>
  <c r="DZ62" i="17"/>
  <c r="DY62" i="17"/>
  <c r="DX62" i="17"/>
  <c r="DW62" i="17"/>
  <c r="DV62" i="17"/>
  <c r="DU62" i="17"/>
  <c r="DT62" i="17"/>
  <c r="DS62" i="17"/>
  <c r="DR62" i="17"/>
  <c r="DQ62" i="17"/>
  <c r="DP62" i="17"/>
  <c r="DO62" i="17"/>
  <c r="DN62" i="17"/>
  <c r="DM62" i="17"/>
  <c r="DL62" i="17"/>
  <c r="HK61" i="17"/>
  <c r="HJ61" i="17"/>
  <c r="HI61" i="17"/>
  <c r="HH61" i="17"/>
  <c r="HG61" i="17"/>
  <c r="HF61" i="17"/>
  <c r="HE61" i="17"/>
  <c r="HD61" i="17"/>
  <c r="HC61" i="17"/>
  <c r="HB61" i="17"/>
  <c r="HA61" i="17"/>
  <c r="GZ61" i="17"/>
  <c r="GY61" i="17"/>
  <c r="GX61" i="17"/>
  <c r="GW61" i="17"/>
  <c r="GV61" i="17"/>
  <c r="GU61" i="17"/>
  <c r="GT61" i="17"/>
  <c r="GS61" i="17"/>
  <c r="GR61" i="17"/>
  <c r="GP61" i="17"/>
  <c r="GO61" i="17"/>
  <c r="GN61" i="17"/>
  <c r="GM61" i="17"/>
  <c r="GL61" i="17"/>
  <c r="GK61" i="17"/>
  <c r="GJ61" i="17"/>
  <c r="GI61" i="17"/>
  <c r="GH61" i="17"/>
  <c r="GG61" i="17"/>
  <c r="GF61" i="17"/>
  <c r="GE61" i="17"/>
  <c r="GD61" i="17"/>
  <c r="GC61" i="17"/>
  <c r="GB61" i="17"/>
  <c r="GA61" i="17"/>
  <c r="FZ61" i="17"/>
  <c r="FY61" i="17"/>
  <c r="FX61" i="17"/>
  <c r="FW61" i="17"/>
  <c r="FU61" i="17"/>
  <c r="FT61" i="17"/>
  <c r="FS61" i="17"/>
  <c r="FR61" i="17"/>
  <c r="FQ61" i="17"/>
  <c r="FP61" i="17"/>
  <c r="FO61" i="17"/>
  <c r="FN61" i="17"/>
  <c r="FM61" i="17"/>
  <c r="FL61" i="17"/>
  <c r="FK61" i="17"/>
  <c r="FJ61" i="17"/>
  <c r="FI61" i="17"/>
  <c r="FH61" i="17"/>
  <c r="FG61" i="17"/>
  <c r="FF61" i="17"/>
  <c r="FE61" i="17"/>
  <c r="FD61" i="17"/>
  <c r="FC61" i="17"/>
  <c r="FB61" i="17"/>
  <c r="EZ61" i="17"/>
  <c r="EY61" i="17"/>
  <c r="EX61" i="17"/>
  <c r="EW61" i="17"/>
  <c r="EV61" i="17"/>
  <c r="EU61" i="17"/>
  <c r="ET61" i="17"/>
  <c r="ES61" i="17"/>
  <c r="ER61" i="17"/>
  <c r="EQ61" i="17"/>
  <c r="EP61" i="17"/>
  <c r="EO61" i="17"/>
  <c r="EN61" i="17"/>
  <c r="EM61" i="17"/>
  <c r="EL61" i="17"/>
  <c r="EK61" i="17"/>
  <c r="EJ61" i="17"/>
  <c r="EI61" i="17"/>
  <c r="EH61" i="17"/>
  <c r="EG61" i="17"/>
  <c r="EE61" i="17"/>
  <c r="ED61" i="17"/>
  <c r="EC61" i="17"/>
  <c r="EB61" i="17"/>
  <c r="EA61" i="17"/>
  <c r="DZ61" i="17"/>
  <c r="DY61" i="17"/>
  <c r="DX61" i="17"/>
  <c r="DW61" i="17"/>
  <c r="DV61" i="17"/>
  <c r="DU61" i="17"/>
  <c r="DT61" i="17"/>
  <c r="DS61" i="17"/>
  <c r="DR61" i="17"/>
  <c r="DQ61" i="17"/>
  <c r="DP61" i="17"/>
  <c r="DO61" i="17"/>
  <c r="DN61" i="17"/>
  <c r="DM61" i="17"/>
  <c r="DL61" i="17"/>
  <c r="HK60" i="17"/>
  <c r="HJ60" i="17"/>
  <c r="HI60" i="17"/>
  <c r="HH60" i="17"/>
  <c r="HG60" i="17"/>
  <c r="HF60" i="17"/>
  <c r="HE60" i="17"/>
  <c r="HD60" i="17"/>
  <c r="HC60" i="17"/>
  <c r="HB60" i="17"/>
  <c r="HA60" i="17"/>
  <c r="GZ60" i="17"/>
  <c r="GY60" i="17"/>
  <c r="GX60" i="17"/>
  <c r="GW60" i="17"/>
  <c r="GV60" i="17"/>
  <c r="GU60" i="17"/>
  <c r="GT60" i="17"/>
  <c r="GS60" i="17"/>
  <c r="GR60" i="17"/>
  <c r="GP60" i="17"/>
  <c r="GO60" i="17"/>
  <c r="GN60" i="17"/>
  <c r="GM60" i="17"/>
  <c r="GL60" i="17"/>
  <c r="GK60" i="17"/>
  <c r="GJ60" i="17"/>
  <c r="GI60" i="17"/>
  <c r="GH60" i="17"/>
  <c r="GG60" i="17"/>
  <c r="GF60" i="17"/>
  <c r="GE60" i="17"/>
  <c r="GD60" i="17"/>
  <c r="GC60" i="17"/>
  <c r="GB60" i="17"/>
  <c r="GA60" i="17"/>
  <c r="FZ60" i="17"/>
  <c r="FY60" i="17"/>
  <c r="FX60" i="17"/>
  <c r="FW60" i="17"/>
  <c r="FU60" i="17"/>
  <c r="FT60" i="17"/>
  <c r="FS60" i="17"/>
  <c r="FR60" i="17"/>
  <c r="FQ60" i="17"/>
  <c r="FP60" i="17"/>
  <c r="FO60" i="17"/>
  <c r="FN60" i="17"/>
  <c r="FM60" i="17"/>
  <c r="FL60" i="17"/>
  <c r="FK60" i="17"/>
  <c r="FJ60" i="17"/>
  <c r="FI60" i="17"/>
  <c r="FH60" i="17"/>
  <c r="FG60" i="17"/>
  <c r="FF60" i="17"/>
  <c r="FE60" i="17"/>
  <c r="FD60" i="17"/>
  <c r="FC60" i="17"/>
  <c r="FB60" i="17"/>
  <c r="EZ60" i="17"/>
  <c r="EY60" i="17"/>
  <c r="EX60" i="17"/>
  <c r="EW60" i="17"/>
  <c r="EV60" i="17"/>
  <c r="EU60" i="17"/>
  <c r="ET60" i="17"/>
  <c r="ES60" i="17"/>
  <c r="ER60" i="17"/>
  <c r="EQ60" i="17"/>
  <c r="EP60" i="17"/>
  <c r="EO60" i="17"/>
  <c r="EN60" i="17"/>
  <c r="EM60" i="17"/>
  <c r="EL60" i="17"/>
  <c r="EK60" i="17"/>
  <c r="EJ60" i="17"/>
  <c r="EI60" i="17"/>
  <c r="EH60" i="17"/>
  <c r="EG60" i="17"/>
  <c r="EE60" i="17"/>
  <c r="ED60" i="17"/>
  <c r="EC60" i="17"/>
  <c r="EB60" i="17"/>
  <c r="EA60" i="17"/>
  <c r="DZ60" i="17"/>
  <c r="DY60" i="17"/>
  <c r="DX60" i="17"/>
  <c r="DW60" i="17"/>
  <c r="DV60" i="17"/>
  <c r="DU60" i="17"/>
  <c r="DT60" i="17"/>
  <c r="DS60" i="17"/>
  <c r="DR60" i="17"/>
  <c r="DQ60" i="17"/>
  <c r="DP60" i="17"/>
  <c r="DO60" i="17"/>
  <c r="DN60" i="17"/>
  <c r="DM60" i="17"/>
  <c r="DL60" i="17"/>
  <c r="HK59" i="17"/>
  <c r="HJ59" i="17"/>
  <c r="HI59" i="17"/>
  <c r="HH59" i="17"/>
  <c r="HG59" i="17"/>
  <c r="HF59" i="17"/>
  <c r="HE59" i="17"/>
  <c r="HD59" i="17"/>
  <c r="HC59" i="17"/>
  <c r="HB59" i="17"/>
  <c r="HA59" i="17"/>
  <c r="GZ59" i="17"/>
  <c r="GY59" i="17"/>
  <c r="GX59" i="17"/>
  <c r="GW59" i="17"/>
  <c r="GV59" i="17"/>
  <c r="GU59" i="17"/>
  <c r="GT59" i="17"/>
  <c r="GS59" i="17"/>
  <c r="GR59" i="17"/>
  <c r="GP59" i="17"/>
  <c r="GO59" i="17"/>
  <c r="GN59" i="17"/>
  <c r="GM59" i="17"/>
  <c r="GL59" i="17"/>
  <c r="GK59" i="17"/>
  <c r="GJ59" i="17"/>
  <c r="GI59" i="17"/>
  <c r="GH59" i="17"/>
  <c r="GG59" i="17"/>
  <c r="GF59" i="17"/>
  <c r="GE59" i="17"/>
  <c r="GD59" i="17"/>
  <c r="GC59" i="17"/>
  <c r="GB59" i="17"/>
  <c r="GA59" i="17"/>
  <c r="FZ59" i="17"/>
  <c r="FY59" i="17"/>
  <c r="FX59" i="17"/>
  <c r="FW59" i="17"/>
  <c r="FU59" i="17"/>
  <c r="FT59" i="17"/>
  <c r="FS59" i="17"/>
  <c r="FR59" i="17"/>
  <c r="FQ59" i="17"/>
  <c r="FP59" i="17"/>
  <c r="FO59" i="17"/>
  <c r="FN59" i="17"/>
  <c r="FM59" i="17"/>
  <c r="FL59" i="17"/>
  <c r="FK59" i="17"/>
  <c r="FJ59" i="17"/>
  <c r="FI59" i="17"/>
  <c r="FH59" i="17"/>
  <c r="FG59" i="17"/>
  <c r="FF59" i="17"/>
  <c r="FE59" i="17"/>
  <c r="FD59" i="17"/>
  <c r="FC59" i="17"/>
  <c r="FB59" i="17"/>
  <c r="EZ59" i="17"/>
  <c r="EY59" i="17"/>
  <c r="EX59" i="17"/>
  <c r="EW59" i="17"/>
  <c r="EV59" i="17"/>
  <c r="EU59" i="17"/>
  <c r="ET59" i="17"/>
  <c r="ES59" i="17"/>
  <c r="ER59" i="17"/>
  <c r="EQ59" i="17"/>
  <c r="EP59" i="17"/>
  <c r="EO59" i="17"/>
  <c r="EN59" i="17"/>
  <c r="EM59" i="17"/>
  <c r="EL59" i="17"/>
  <c r="EK59" i="17"/>
  <c r="EJ59" i="17"/>
  <c r="EI59" i="17"/>
  <c r="EH59" i="17"/>
  <c r="EG59" i="17"/>
  <c r="EE59" i="17"/>
  <c r="ED59" i="17"/>
  <c r="EC59" i="17"/>
  <c r="EB59" i="17"/>
  <c r="EA59" i="17"/>
  <c r="DZ59" i="17"/>
  <c r="DY59" i="17"/>
  <c r="DX59" i="17"/>
  <c r="DW59" i="17"/>
  <c r="DV59" i="17"/>
  <c r="DU59" i="17"/>
  <c r="DT59" i="17"/>
  <c r="DS59" i="17"/>
  <c r="DR59" i="17"/>
  <c r="DQ59" i="17"/>
  <c r="DP59" i="17"/>
  <c r="DO59" i="17"/>
  <c r="DN59" i="17"/>
  <c r="DM59" i="17"/>
  <c r="DL59" i="17"/>
  <c r="HK58" i="17"/>
  <c r="HJ58" i="17"/>
  <c r="HI58" i="17"/>
  <c r="HH58" i="17"/>
  <c r="HG58" i="17"/>
  <c r="HF58" i="17"/>
  <c r="HE58" i="17"/>
  <c r="HD58" i="17"/>
  <c r="HC58" i="17"/>
  <c r="HB58" i="17"/>
  <c r="HA58" i="17"/>
  <c r="GZ58" i="17"/>
  <c r="GY58" i="17"/>
  <c r="GX58" i="17"/>
  <c r="GW58" i="17"/>
  <c r="GV58" i="17"/>
  <c r="GU58" i="17"/>
  <c r="GT58" i="17"/>
  <c r="GS58" i="17"/>
  <c r="GR58" i="17"/>
  <c r="GP58" i="17"/>
  <c r="GO58" i="17"/>
  <c r="GN58" i="17"/>
  <c r="GM58" i="17"/>
  <c r="GL58" i="17"/>
  <c r="GK58" i="17"/>
  <c r="GJ58" i="17"/>
  <c r="GI58" i="17"/>
  <c r="GH58" i="17"/>
  <c r="GG58" i="17"/>
  <c r="GF58" i="17"/>
  <c r="GE58" i="17"/>
  <c r="GD58" i="17"/>
  <c r="GC58" i="17"/>
  <c r="GB58" i="17"/>
  <c r="GA58" i="17"/>
  <c r="FZ58" i="17"/>
  <c r="FY58" i="17"/>
  <c r="FX58" i="17"/>
  <c r="FW58" i="17"/>
  <c r="FU58" i="17"/>
  <c r="FT58" i="17"/>
  <c r="FS58" i="17"/>
  <c r="FR58" i="17"/>
  <c r="FQ58" i="17"/>
  <c r="FP58" i="17"/>
  <c r="FO58" i="17"/>
  <c r="FN58" i="17"/>
  <c r="FM58" i="17"/>
  <c r="FL58" i="17"/>
  <c r="FK58" i="17"/>
  <c r="FJ58" i="17"/>
  <c r="FI58" i="17"/>
  <c r="FH58" i="17"/>
  <c r="FG58" i="17"/>
  <c r="FF58" i="17"/>
  <c r="FE58" i="17"/>
  <c r="FD58" i="17"/>
  <c r="FC58" i="17"/>
  <c r="FB58" i="17"/>
  <c r="EZ58" i="17"/>
  <c r="EY58" i="17"/>
  <c r="EX58" i="17"/>
  <c r="EW58" i="17"/>
  <c r="EV58" i="17"/>
  <c r="EU58" i="17"/>
  <c r="ET58" i="17"/>
  <c r="ES58" i="17"/>
  <c r="ER58" i="17"/>
  <c r="EQ58" i="17"/>
  <c r="EP58" i="17"/>
  <c r="EO58" i="17"/>
  <c r="EN58" i="17"/>
  <c r="EM58" i="17"/>
  <c r="EL58" i="17"/>
  <c r="EK58" i="17"/>
  <c r="EJ58" i="17"/>
  <c r="EI58" i="17"/>
  <c r="EH58" i="17"/>
  <c r="EG58" i="17"/>
  <c r="EE58" i="17"/>
  <c r="ED58" i="17"/>
  <c r="EC58" i="17"/>
  <c r="EB58" i="17"/>
  <c r="EA58" i="17"/>
  <c r="DZ58" i="17"/>
  <c r="DY58" i="17"/>
  <c r="DX58" i="17"/>
  <c r="DW58" i="17"/>
  <c r="DV58" i="17"/>
  <c r="DU58" i="17"/>
  <c r="DT58" i="17"/>
  <c r="DS58" i="17"/>
  <c r="DR58" i="17"/>
  <c r="DQ58" i="17"/>
  <c r="DP58" i="17"/>
  <c r="DO58" i="17"/>
  <c r="DN58" i="17"/>
  <c r="DM58" i="17"/>
  <c r="DL58" i="17"/>
  <c r="HK57" i="17"/>
  <c r="HJ57" i="17"/>
  <c r="HI57" i="17"/>
  <c r="HH57" i="17"/>
  <c r="HG57" i="17"/>
  <c r="HF57" i="17"/>
  <c r="HE57" i="17"/>
  <c r="HD57" i="17"/>
  <c r="HC57" i="17"/>
  <c r="HB57" i="17"/>
  <c r="HA57" i="17"/>
  <c r="GZ57" i="17"/>
  <c r="GY57" i="17"/>
  <c r="GX57" i="17"/>
  <c r="GW57" i="17"/>
  <c r="GV57" i="17"/>
  <c r="GU57" i="17"/>
  <c r="GT57" i="17"/>
  <c r="GS57" i="17"/>
  <c r="GR57" i="17"/>
  <c r="GP57" i="17"/>
  <c r="GO57" i="17"/>
  <c r="GN57" i="17"/>
  <c r="GM57" i="17"/>
  <c r="GL57" i="17"/>
  <c r="GK57" i="17"/>
  <c r="GJ57" i="17"/>
  <c r="GI57" i="17"/>
  <c r="GH57" i="17"/>
  <c r="GG57" i="17"/>
  <c r="GF57" i="17"/>
  <c r="GE57" i="17"/>
  <c r="GD57" i="17"/>
  <c r="GC57" i="17"/>
  <c r="GB57" i="17"/>
  <c r="GA57" i="17"/>
  <c r="FZ57" i="17"/>
  <c r="FY57" i="17"/>
  <c r="FX57" i="17"/>
  <c r="FW57" i="17"/>
  <c r="FU57" i="17"/>
  <c r="FT57" i="17"/>
  <c r="FS57" i="17"/>
  <c r="FR57" i="17"/>
  <c r="FQ57" i="17"/>
  <c r="FP57" i="17"/>
  <c r="FO57" i="17"/>
  <c r="FN57" i="17"/>
  <c r="FM57" i="17"/>
  <c r="FL57" i="17"/>
  <c r="FK57" i="17"/>
  <c r="FJ57" i="17"/>
  <c r="FI57" i="17"/>
  <c r="FH57" i="17"/>
  <c r="FG57" i="17"/>
  <c r="FF57" i="17"/>
  <c r="FE57" i="17"/>
  <c r="FD57" i="17"/>
  <c r="FC57" i="17"/>
  <c r="FB57" i="17"/>
  <c r="EZ57" i="17"/>
  <c r="EY57" i="17"/>
  <c r="EX57" i="17"/>
  <c r="EW57" i="17"/>
  <c r="EV57" i="17"/>
  <c r="EU57" i="17"/>
  <c r="ET57" i="17"/>
  <c r="ES57" i="17"/>
  <c r="ER57" i="17"/>
  <c r="EQ57" i="17"/>
  <c r="EP57" i="17"/>
  <c r="EO57" i="17"/>
  <c r="EN57" i="17"/>
  <c r="EM57" i="17"/>
  <c r="EL57" i="17"/>
  <c r="EK57" i="17"/>
  <c r="EJ57" i="17"/>
  <c r="EI57" i="17"/>
  <c r="EH57" i="17"/>
  <c r="EG57" i="17"/>
  <c r="EE57" i="17"/>
  <c r="ED57" i="17"/>
  <c r="EC57" i="17"/>
  <c r="EB57" i="17"/>
  <c r="EA57" i="17"/>
  <c r="DZ57" i="17"/>
  <c r="DY57" i="17"/>
  <c r="DX57" i="17"/>
  <c r="DW57" i="17"/>
  <c r="DV57" i="17"/>
  <c r="DU57" i="17"/>
  <c r="DT57" i="17"/>
  <c r="DS57" i="17"/>
  <c r="DR57" i="17"/>
  <c r="DQ57" i="17"/>
  <c r="DP57" i="17"/>
  <c r="DO57" i="17"/>
  <c r="DN57" i="17"/>
  <c r="DM57" i="17"/>
  <c r="DL57" i="17"/>
  <c r="HK56" i="17"/>
  <c r="HJ56" i="17"/>
  <c r="HI56" i="17"/>
  <c r="HH56" i="17"/>
  <c r="HG56" i="17"/>
  <c r="HF56" i="17"/>
  <c r="HE56" i="17"/>
  <c r="HD56" i="17"/>
  <c r="HC56" i="17"/>
  <c r="HB56" i="17"/>
  <c r="HA56" i="17"/>
  <c r="GZ56" i="17"/>
  <c r="GY56" i="17"/>
  <c r="GX56" i="17"/>
  <c r="GW56" i="17"/>
  <c r="GV56" i="17"/>
  <c r="GU56" i="17"/>
  <c r="GT56" i="17"/>
  <c r="GS56" i="17"/>
  <c r="GR56" i="17"/>
  <c r="GP56" i="17"/>
  <c r="GO56" i="17"/>
  <c r="GN56" i="17"/>
  <c r="GM56" i="17"/>
  <c r="GL56" i="17"/>
  <c r="GK56" i="17"/>
  <c r="GJ56" i="17"/>
  <c r="GI56" i="17"/>
  <c r="GH56" i="17"/>
  <c r="GG56" i="17"/>
  <c r="GF56" i="17"/>
  <c r="GE56" i="17"/>
  <c r="GD56" i="17"/>
  <c r="GC56" i="17"/>
  <c r="GB56" i="17"/>
  <c r="GA56" i="17"/>
  <c r="FZ56" i="17"/>
  <c r="FY56" i="17"/>
  <c r="FX56" i="17"/>
  <c r="FW56" i="17"/>
  <c r="FU56" i="17"/>
  <c r="FT56" i="17"/>
  <c r="FS56" i="17"/>
  <c r="FR56" i="17"/>
  <c r="FQ56" i="17"/>
  <c r="FP56" i="17"/>
  <c r="FO56" i="17"/>
  <c r="FN56" i="17"/>
  <c r="FM56" i="17"/>
  <c r="FL56" i="17"/>
  <c r="FK56" i="17"/>
  <c r="FJ56" i="17"/>
  <c r="FI56" i="17"/>
  <c r="FH56" i="17"/>
  <c r="FG56" i="17"/>
  <c r="FF56" i="17"/>
  <c r="FE56" i="17"/>
  <c r="FD56" i="17"/>
  <c r="FC56" i="17"/>
  <c r="FB56" i="17"/>
  <c r="EZ56" i="17"/>
  <c r="EY56" i="17"/>
  <c r="EX56" i="17"/>
  <c r="EW56" i="17"/>
  <c r="EV56" i="17"/>
  <c r="EU56" i="17"/>
  <c r="ET56" i="17"/>
  <c r="ES56" i="17"/>
  <c r="ER56" i="17"/>
  <c r="EQ56" i="17"/>
  <c r="EP56" i="17"/>
  <c r="EO56" i="17"/>
  <c r="EN56" i="17"/>
  <c r="EM56" i="17"/>
  <c r="EL56" i="17"/>
  <c r="EK56" i="17"/>
  <c r="EJ56" i="17"/>
  <c r="EI56" i="17"/>
  <c r="EH56" i="17"/>
  <c r="EG56" i="17"/>
  <c r="EE56" i="17"/>
  <c r="ED56" i="17"/>
  <c r="EC56" i="17"/>
  <c r="EB56" i="17"/>
  <c r="EA56" i="17"/>
  <c r="DZ56" i="17"/>
  <c r="DY56" i="17"/>
  <c r="DX56" i="17"/>
  <c r="DW56" i="17"/>
  <c r="DV56" i="17"/>
  <c r="DU56" i="17"/>
  <c r="DT56" i="17"/>
  <c r="DS56" i="17"/>
  <c r="DR56" i="17"/>
  <c r="DQ56" i="17"/>
  <c r="DP56" i="17"/>
  <c r="DO56" i="17"/>
  <c r="DN56" i="17"/>
  <c r="DM56" i="17"/>
  <c r="DL56" i="17"/>
  <c r="HK55" i="17"/>
  <c r="HJ55" i="17"/>
  <c r="HI55" i="17"/>
  <c r="HH55" i="17"/>
  <c r="HG55" i="17"/>
  <c r="HF55" i="17"/>
  <c r="HE55" i="17"/>
  <c r="HD55" i="17"/>
  <c r="HC55" i="17"/>
  <c r="HB55" i="17"/>
  <c r="HA55" i="17"/>
  <c r="GZ55" i="17"/>
  <c r="GY55" i="17"/>
  <c r="GX55" i="17"/>
  <c r="GW55" i="17"/>
  <c r="GV55" i="17"/>
  <c r="GU55" i="17"/>
  <c r="GT55" i="17"/>
  <c r="GS55" i="17"/>
  <c r="GR55" i="17"/>
  <c r="GP55" i="17"/>
  <c r="GO55" i="17"/>
  <c r="GN55" i="17"/>
  <c r="GM55" i="17"/>
  <c r="GL55" i="17"/>
  <c r="GK55" i="17"/>
  <c r="GJ55" i="17"/>
  <c r="GI55" i="17"/>
  <c r="GH55" i="17"/>
  <c r="GG55" i="17"/>
  <c r="GF55" i="17"/>
  <c r="GE55" i="17"/>
  <c r="GD55" i="17"/>
  <c r="GC55" i="17"/>
  <c r="GB55" i="17"/>
  <c r="GA55" i="17"/>
  <c r="FZ55" i="17"/>
  <c r="FY55" i="17"/>
  <c r="FX55" i="17"/>
  <c r="FW55" i="17"/>
  <c r="FU55" i="17"/>
  <c r="FT55" i="17"/>
  <c r="FS55" i="17"/>
  <c r="FR55" i="17"/>
  <c r="FQ55" i="17"/>
  <c r="FP55" i="17"/>
  <c r="FO55" i="17"/>
  <c r="FN55" i="17"/>
  <c r="FM55" i="17"/>
  <c r="FL55" i="17"/>
  <c r="FK55" i="17"/>
  <c r="FJ55" i="17"/>
  <c r="FI55" i="17"/>
  <c r="FH55" i="17"/>
  <c r="FG55" i="17"/>
  <c r="FF55" i="17"/>
  <c r="FE55" i="17"/>
  <c r="FD55" i="17"/>
  <c r="FC55" i="17"/>
  <c r="FB55" i="17"/>
  <c r="EZ55" i="17"/>
  <c r="EY55" i="17"/>
  <c r="EX55" i="17"/>
  <c r="EW55" i="17"/>
  <c r="EV55" i="17"/>
  <c r="EU55" i="17"/>
  <c r="ET55" i="17"/>
  <c r="ES55" i="17"/>
  <c r="ER55" i="17"/>
  <c r="EQ55" i="17"/>
  <c r="EP55" i="17"/>
  <c r="EO55" i="17"/>
  <c r="EN55" i="17"/>
  <c r="EM55" i="17"/>
  <c r="EL55" i="17"/>
  <c r="EK55" i="17"/>
  <c r="EJ55" i="17"/>
  <c r="EI55" i="17"/>
  <c r="EH55" i="17"/>
  <c r="EG55" i="17"/>
  <c r="EE55" i="17"/>
  <c r="ED55" i="17"/>
  <c r="EC55" i="17"/>
  <c r="EB55" i="17"/>
  <c r="EA55" i="17"/>
  <c r="DZ55" i="17"/>
  <c r="DY55" i="17"/>
  <c r="DX55" i="17"/>
  <c r="DW55" i="17"/>
  <c r="DV55" i="17"/>
  <c r="DU55" i="17"/>
  <c r="DT55" i="17"/>
  <c r="DS55" i="17"/>
  <c r="DR55" i="17"/>
  <c r="DQ55" i="17"/>
  <c r="DP55" i="17"/>
  <c r="DO55" i="17"/>
  <c r="DN55" i="17"/>
  <c r="DM55" i="17"/>
  <c r="DL55" i="17"/>
  <c r="HK54" i="17"/>
  <c r="HJ54" i="17"/>
  <c r="HI54" i="17"/>
  <c r="HH54" i="17"/>
  <c r="HG54" i="17"/>
  <c r="HF54" i="17"/>
  <c r="HE54" i="17"/>
  <c r="HD54" i="17"/>
  <c r="HC54" i="17"/>
  <c r="HB54" i="17"/>
  <c r="HA54" i="17"/>
  <c r="GZ54" i="17"/>
  <c r="GY54" i="17"/>
  <c r="GX54" i="17"/>
  <c r="GW54" i="17"/>
  <c r="GV54" i="17"/>
  <c r="GU54" i="17"/>
  <c r="GT54" i="17"/>
  <c r="GS54" i="17"/>
  <c r="GR54" i="17"/>
  <c r="GP54" i="17"/>
  <c r="GO54" i="17"/>
  <c r="GN54" i="17"/>
  <c r="GM54" i="17"/>
  <c r="GL54" i="17"/>
  <c r="GK54" i="17"/>
  <c r="GJ54" i="17"/>
  <c r="GI54" i="17"/>
  <c r="GH54" i="17"/>
  <c r="GG54" i="17"/>
  <c r="GF54" i="17"/>
  <c r="GE54" i="17"/>
  <c r="GD54" i="17"/>
  <c r="GC54" i="17"/>
  <c r="GB54" i="17"/>
  <c r="GA54" i="17"/>
  <c r="FZ54" i="17"/>
  <c r="FY54" i="17"/>
  <c r="FX54" i="17"/>
  <c r="FW54" i="17"/>
  <c r="FU54" i="17"/>
  <c r="FT54" i="17"/>
  <c r="FS54" i="17"/>
  <c r="FR54" i="17"/>
  <c r="FQ54" i="17"/>
  <c r="FP54" i="17"/>
  <c r="FO54" i="17"/>
  <c r="FN54" i="17"/>
  <c r="FM54" i="17"/>
  <c r="FL54" i="17"/>
  <c r="FK54" i="17"/>
  <c r="FJ54" i="17"/>
  <c r="FI54" i="17"/>
  <c r="FH54" i="17"/>
  <c r="FG54" i="17"/>
  <c r="FF54" i="17"/>
  <c r="FE54" i="17"/>
  <c r="FD54" i="17"/>
  <c r="FC54" i="17"/>
  <c r="FB54" i="17"/>
  <c r="EZ54" i="17"/>
  <c r="EY54" i="17"/>
  <c r="EX54" i="17"/>
  <c r="EW54" i="17"/>
  <c r="EV54" i="17"/>
  <c r="EU54" i="17"/>
  <c r="ET54" i="17"/>
  <c r="ES54" i="17"/>
  <c r="ER54" i="17"/>
  <c r="EQ54" i="17"/>
  <c r="EP54" i="17"/>
  <c r="EO54" i="17"/>
  <c r="EN54" i="17"/>
  <c r="EM54" i="17"/>
  <c r="EL54" i="17"/>
  <c r="EK54" i="17"/>
  <c r="EJ54" i="17"/>
  <c r="EI54" i="17"/>
  <c r="EH54" i="17"/>
  <c r="EG54" i="17"/>
  <c r="EE54" i="17"/>
  <c r="ED54" i="17"/>
  <c r="EC54" i="17"/>
  <c r="EB54" i="17"/>
  <c r="EA54" i="17"/>
  <c r="DZ54" i="17"/>
  <c r="DY54" i="17"/>
  <c r="DX54" i="17"/>
  <c r="DW54" i="17"/>
  <c r="DV54" i="17"/>
  <c r="DU54" i="17"/>
  <c r="DT54" i="17"/>
  <c r="DS54" i="17"/>
  <c r="DR54" i="17"/>
  <c r="DQ54" i="17"/>
  <c r="DP54" i="17"/>
  <c r="DO54" i="17"/>
  <c r="DN54" i="17"/>
  <c r="DM54" i="17"/>
  <c r="DL54" i="17"/>
  <c r="HK53" i="17"/>
  <c r="HJ53" i="17"/>
  <c r="HI53" i="17"/>
  <c r="HH53" i="17"/>
  <c r="HG53" i="17"/>
  <c r="HF53" i="17"/>
  <c r="HE53" i="17"/>
  <c r="HD53" i="17"/>
  <c r="HC53" i="17"/>
  <c r="HB53" i="17"/>
  <c r="HA53" i="17"/>
  <c r="GZ53" i="17"/>
  <c r="GY53" i="17"/>
  <c r="GX53" i="17"/>
  <c r="GW53" i="17"/>
  <c r="GV53" i="17"/>
  <c r="GU53" i="17"/>
  <c r="GT53" i="17"/>
  <c r="GS53" i="17"/>
  <c r="GR53" i="17"/>
  <c r="GP53" i="17"/>
  <c r="GO53" i="17"/>
  <c r="GN53" i="17"/>
  <c r="GM53" i="17"/>
  <c r="GL53" i="17"/>
  <c r="GK53" i="17"/>
  <c r="GJ53" i="17"/>
  <c r="GI53" i="17"/>
  <c r="GH53" i="17"/>
  <c r="GG53" i="17"/>
  <c r="GF53" i="17"/>
  <c r="GE53" i="17"/>
  <c r="GD53" i="17"/>
  <c r="GC53" i="17"/>
  <c r="GB53" i="17"/>
  <c r="GA53" i="17"/>
  <c r="FZ53" i="17"/>
  <c r="FY53" i="17"/>
  <c r="FX53" i="17"/>
  <c r="FW53" i="17"/>
  <c r="FU53" i="17"/>
  <c r="FT53" i="17"/>
  <c r="FS53" i="17"/>
  <c r="FR53" i="17"/>
  <c r="FQ53" i="17"/>
  <c r="FP53" i="17"/>
  <c r="FO53" i="17"/>
  <c r="FN53" i="17"/>
  <c r="FM53" i="17"/>
  <c r="FL53" i="17"/>
  <c r="FK53" i="17"/>
  <c r="FJ53" i="17"/>
  <c r="FI53" i="17"/>
  <c r="FH53" i="17"/>
  <c r="FG53" i="17"/>
  <c r="FF53" i="17"/>
  <c r="FE53" i="17"/>
  <c r="FD53" i="17"/>
  <c r="FC53" i="17"/>
  <c r="FB53" i="17"/>
  <c r="EZ53" i="17"/>
  <c r="EY53" i="17"/>
  <c r="EX53" i="17"/>
  <c r="EW53" i="17"/>
  <c r="EV53" i="17"/>
  <c r="EU53" i="17"/>
  <c r="ET53" i="17"/>
  <c r="ES53" i="17"/>
  <c r="ER53" i="17"/>
  <c r="EQ53" i="17"/>
  <c r="EP53" i="17"/>
  <c r="EO53" i="17"/>
  <c r="EN53" i="17"/>
  <c r="EM53" i="17"/>
  <c r="EL53" i="17"/>
  <c r="EK53" i="17"/>
  <c r="EJ53" i="17"/>
  <c r="EI53" i="17"/>
  <c r="EH53" i="17"/>
  <c r="EG53" i="17"/>
  <c r="EE53" i="17"/>
  <c r="ED53" i="17"/>
  <c r="EC53" i="17"/>
  <c r="EB53" i="17"/>
  <c r="EA53" i="17"/>
  <c r="DZ53" i="17"/>
  <c r="DY53" i="17"/>
  <c r="DX53" i="17"/>
  <c r="DW53" i="17"/>
  <c r="DV53" i="17"/>
  <c r="DU53" i="17"/>
  <c r="DT53" i="17"/>
  <c r="DS53" i="17"/>
  <c r="DR53" i="17"/>
  <c r="DQ53" i="17"/>
  <c r="DP53" i="17"/>
  <c r="DO53" i="17"/>
  <c r="DN53" i="17"/>
  <c r="DM53" i="17"/>
  <c r="DL53" i="17"/>
  <c r="HK52" i="17"/>
  <c r="HJ52" i="17"/>
  <c r="HI52" i="17"/>
  <c r="HH52" i="17"/>
  <c r="HG52" i="17"/>
  <c r="HF52" i="17"/>
  <c r="HE52" i="17"/>
  <c r="HD52" i="17"/>
  <c r="HC52" i="17"/>
  <c r="HB52" i="17"/>
  <c r="HA52" i="17"/>
  <c r="GZ52" i="17"/>
  <c r="GY52" i="17"/>
  <c r="GX52" i="17"/>
  <c r="GW52" i="17"/>
  <c r="GV52" i="17"/>
  <c r="GU52" i="17"/>
  <c r="GT52" i="17"/>
  <c r="GS52" i="17"/>
  <c r="GR52" i="17"/>
  <c r="GP52" i="17"/>
  <c r="GO52" i="17"/>
  <c r="GN52" i="17"/>
  <c r="GM52" i="17"/>
  <c r="GL52" i="17"/>
  <c r="GK52" i="17"/>
  <c r="GJ52" i="17"/>
  <c r="GI52" i="17"/>
  <c r="GH52" i="17"/>
  <c r="GG52" i="17"/>
  <c r="GF52" i="17"/>
  <c r="GE52" i="17"/>
  <c r="GD52" i="17"/>
  <c r="GC52" i="17"/>
  <c r="GB52" i="17"/>
  <c r="GA52" i="17"/>
  <c r="FZ52" i="17"/>
  <c r="FY52" i="17"/>
  <c r="FX52" i="17"/>
  <c r="FW52" i="17"/>
  <c r="FU52" i="17"/>
  <c r="FT52" i="17"/>
  <c r="FS52" i="17"/>
  <c r="FR52" i="17"/>
  <c r="FQ52" i="17"/>
  <c r="FP52" i="17"/>
  <c r="FO52" i="17"/>
  <c r="FN52" i="17"/>
  <c r="FM52" i="17"/>
  <c r="FL52" i="17"/>
  <c r="FK52" i="17"/>
  <c r="FJ52" i="17"/>
  <c r="FI52" i="17"/>
  <c r="FH52" i="17"/>
  <c r="FG52" i="17"/>
  <c r="FF52" i="17"/>
  <c r="FE52" i="17"/>
  <c r="FD52" i="17"/>
  <c r="FC52" i="17"/>
  <c r="FB52" i="17"/>
  <c r="EZ52" i="17"/>
  <c r="EY52" i="17"/>
  <c r="EX52" i="17"/>
  <c r="EW52" i="17"/>
  <c r="EV52" i="17"/>
  <c r="EU52" i="17"/>
  <c r="ET52" i="17"/>
  <c r="ES52" i="17"/>
  <c r="ER52" i="17"/>
  <c r="EQ52" i="17"/>
  <c r="EP52" i="17"/>
  <c r="EO52" i="17"/>
  <c r="EN52" i="17"/>
  <c r="EM52" i="17"/>
  <c r="EL52" i="17"/>
  <c r="EK52" i="17"/>
  <c r="EJ52" i="17"/>
  <c r="EI52" i="17"/>
  <c r="EH52" i="17"/>
  <c r="EG52" i="17"/>
  <c r="EE52" i="17"/>
  <c r="ED52" i="17"/>
  <c r="EC52" i="17"/>
  <c r="EB52" i="17"/>
  <c r="EA52" i="17"/>
  <c r="DZ52" i="17"/>
  <c r="DY52" i="17"/>
  <c r="DX52" i="17"/>
  <c r="DW52" i="17"/>
  <c r="DV52" i="17"/>
  <c r="DU52" i="17"/>
  <c r="DT52" i="17"/>
  <c r="DS52" i="17"/>
  <c r="DR52" i="17"/>
  <c r="DQ52" i="17"/>
  <c r="DP52" i="17"/>
  <c r="DO52" i="17"/>
  <c r="DN52" i="17"/>
  <c r="DM52" i="17"/>
  <c r="DL52" i="17"/>
  <c r="HK51" i="17"/>
  <c r="HJ51" i="17"/>
  <c r="HI51" i="17"/>
  <c r="HH51" i="17"/>
  <c r="HG51" i="17"/>
  <c r="HF51" i="17"/>
  <c r="HE51" i="17"/>
  <c r="HD51" i="17"/>
  <c r="HC51" i="17"/>
  <c r="HB51" i="17"/>
  <c r="HA51" i="17"/>
  <c r="GZ51" i="17"/>
  <c r="GY51" i="17"/>
  <c r="GX51" i="17"/>
  <c r="GW51" i="17"/>
  <c r="GV51" i="17"/>
  <c r="GU51" i="17"/>
  <c r="GT51" i="17"/>
  <c r="GS51" i="17"/>
  <c r="GR51" i="17"/>
  <c r="GP51" i="17"/>
  <c r="GO51" i="17"/>
  <c r="GN51" i="17"/>
  <c r="GM51" i="17"/>
  <c r="GL51" i="17"/>
  <c r="GK51" i="17"/>
  <c r="GJ51" i="17"/>
  <c r="GI51" i="17"/>
  <c r="GH51" i="17"/>
  <c r="GG51" i="17"/>
  <c r="GF51" i="17"/>
  <c r="GE51" i="17"/>
  <c r="GD51" i="17"/>
  <c r="GC51" i="17"/>
  <c r="GB51" i="17"/>
  <c r="GA51" i="17"/>
  <c r="FZ51" i="17"/>
  <c r="FY51" i="17"/>
  <c r="FX51" i="17"/>
  <c r="FW51" i="17"/>
  <c r="FU51" i="17"/>
  <c r="FT51" i="17"/>
  <c r="FS51" i="17"/>
  <c r="FR51" i="17"/>
  <c r="FQ51" i="17"/>
  <c r="FP51" i="17"/>
  <c r="FO51" i="17"/>
  <c r="FN51" i="17"/>
  <c r="FM51" i="17"/>
  <c r="FL51" i="17"/>
  <c r="FK51" i="17"/>
  <c r="FJ51" i="17"/>
  <c r="FI51" i="17"/>
  <c r="FH51" i="17"/>
  <c r="FG51" i="17"/>
  <c r="FF51" i="17"/>
  <c r="FE51" i="17"/>
  <c r="FD51" i="17"/>
  <c r="FC51" i="17"/>
  <c r="FB51" i="17"/>
  <c r="EZ51" i="17"/>
  <c r="EY51" i="17"/>
  <c r="EX51" i="17"/>
  <c r="EW51" i="17"/>
  <c r="EV51" i="17"/>
  <c r="EU51" i="17"/>
  <c r="ET51" i="17"/>
  <c r="ES51" i="17"/>
  <c r="ER51" i="17"/>
  <c r="EQ51" i="17"/>
  <c r="EP51" i="17"/>
  <c r="EO51" i="17"/>
  <c r="EN51" i="17"/>
  <c r="EM51" i="17"/>
  <c r="EL51" i="17"/>
  <c r="EK51" i="17"/>
  <c r="EJ51" i="17"/>
  <c r="EI51" i="17"/>
  <c r="EH51" i="17"/>
  <c r="EG51" i="17"/>
  <c r="EE51" i="17"/>
  <c r="ED51" i="17"/>
  <c r="EC51" i="17"/>
  <c r="EB51" i="17"/>
  <c r="EA51" i="17"/>
  <c r="DZ51" i="17"/>
  <c r="DY51" i="17"/>
  <c r="DX51" i="17"/>
  <c r="DW51" i="17"/>
  <c r="DV51" i="17"/>
  <c r="DU51" i="17"/>
  <c r="DT51" i="17"/>
  <c r="DS51" i="17"/>
  <c r="DR51" i="17"/>
  <c r="DQ51" i="17"/>
  <c r="DP51" i="17"/>
  <c r="DO51" i="17"/>
  <c r="DN51" i="17"/>
  <c r="DM51" i="17"/>
  <c r="DL51" i="17"/>
  <c r="HK50" i="17"/>
  <c r="HJ50" i="17"/>
  <c r="HI50" i="17"/>
  <c r="HH50" i="17"/>
  <c r="HG50" i="17"/>
  <c r="HF50" i="17"/>
  <c r="HE50" i="17"/>
  <c r="HD50" i="17"/>
  <c r="HC50" i="17"/>
  <c r="HB50" i="17"/>
  <c r="HA50" i="17"/>
  <c r="GZ50" i="17"/>
  <c r="GY50" i="17"/>
  <c r="GX50" i="17"/>
  <c r="GW50" i="17"/>
  <c r="GV50" i="17"/>
  <c r="GU50" i="17"/>
  <c r="GT50" i="17"/>
  <c r="GS50" i="17"/>
  <c r="GR50" i="17"/>
  <c r="GP50" i="17"/>
  <c r="GO50" i="17"/>
  <c r="GN50" i="17"/>
  <c r="GM50" i="17"/>
  <c r="GL50" i="17"/>
  <c r="GK50" i="17"/>
  <c r="GJ50" i="17"/>
  <c r="GI50" i="17"/>
  <c r="GH50" i="17"/>
  <c r="GG50" i="17"/>
  <c r="GF50" i="17"/>
  <c r="GE50" i="17"/>
  <c r="GD50" i="17"/>
  <c r="GC50" i="17"/>
  <c r="GB50" i="17"/>
  <c r="GA50" i="17"/>
  <c r="FZ50" i="17"/>
  <c r="FY50" i="17"/>
  <c r="FX50" i="17"/>
  <c r="FW50" i="17"/>
  <c r="FU50" i="17"/>
  <c r="FT50" i="17"/>
  <c r="FS50" i="17"/>
  <c r="FR50" i="17"/>
  <c r="FQ50" i="17"/>
  <c r="FP50" i="17"/>
  <c r="FO50" i="17"/>
  <c r="FN50" i="17"/>
  <c r="FM50" i="17"/>
  <c r="FL50" i="17"/>
  <c r="FK50" i="17"/>
  <c r="FJ50" i="17"/>
  <c r="FI50" i="17"/>
  <c r="FH50" i="17"/>
  <c r="FG50" i="17"/>
  <c r="FF50" i="17"/>
  <c r="FE50" i="17"/>
  <c r="FD50" i="17"/>
  <c r="FC50" i="17"/>
  <c r="FB50" i="17"/>
  <c r="EZ50" i="17"/>
  <c r="EY50" i="17"/>
  <c r="EX50" i="17"/>
  <c r="EW50" i="17"/>
  <c r="EV50" i="17"/>
  <c r="EU50" i="17"/>
  <c r="ET50" i="17"/>
  <c r="ES50" i="17"/>
  <c r="ER50" i="17"/>
  <c r="EQ50" i="17"/>
  <c r="EP50" i="17"/>
  <c r="EO50" i="17"/>
  <c r="EN50" i="17"/>
  <c r="EM50" i="17"/>
  <c r="EL50" i="17"/>
  <c r="EK50" i="17"/>
  <c r="EJ50" i="17"/>
  <c r="EI50" i="17"/>
  <c r="EH50" i="17"/>
  <c r="EG50" i="17"/>
  <c r="EE50" i="17"/>
  <c r="ED50" i="17"/>
  <c r="EC50" i="17"/>
  <c r="EB50" i="17"/>
  <c r="EA50" i="17"/>
  <c r="DZ50" i="17"/>
  <c r="DY50" i="17"/>
  <c r="DX50" i="17"/>
  <c r="DW50" i="17"/>
  <c r="DV50" i="17"/>
  <c r="DU50" i="17"/>
  <c r="DT50" i="17"/>
  <c r="DS50" i="17"/>
  <c r="DR50" i="17"/>
  <c r="DQ50" i="17"/>
  <c r="DP50" i="17"/>
  <c r="DO50" i="17"/>
  <c r="DN50" i="17"/>
  <c r="DM50" i="17"/>
  <c r="DL50" i="17"/>
  <c r="HK49" i="17"/>
  <c r="HJ49" i="17"/>
  <c r="HI49" i="17"/>
  <c r="HH49" i="17"/>
  <c r="HG49" i="17"/>
  <c r="HF49" i="17"/>
  <c r="HE49" i="17"/>
  <c r="HD49" i="17"/>
  <c r="HC49" i="17"/>
  <c r="HB49" i="17"/>
  <c r="HA49" i="17"/>
  <c r="GZ49" i="17"/>
  <c r="GY49" i="17"/>
  <c r="GX49" i="17"/>
  <c r="GW49" i="17"/>
  <c r="GV49" i="17"/>
  <c r="GU49" i="17"/>
  <c r="GT49" i="17"/>
  <c r="GS49" i="17"/>
  <c r="GR49" i="17"/>
  <c r="GP49" i="17"/>
  <c r="GO49" i="17"/>
  <c r="GN49" i="17"/>
  <c r="GM49" i="17"/>
  <c r="GL49" i="17"/>
  <c r="GK49" i="17"/>
  <c r="GJ49" i="17"/>
  <c r="GI49" i="17"/>
  <c r="GH49" i="17"/>
  <c r="GG49" i="17"/>
  <c r="GF49" i="17"/>
  <c r="GE49" i="17"/>
  <c r="GD49" i="17"/>
  <c r="GC49" i="17"/>
  <c r="GB49" i="17"/>
  <c r="GA49" i="17"/>
  <c r="FZ49" i="17"/>
  <c r="FY49" i="17"/>
  <c r="FX49" i="17"/>
  <c r="FW49" i="17"/>
  <c r="FU49" i="17"/>
  <c r="FT49" i="17"/>
  <c r="FS49" i="17"/>
  <c r="FR49" i="17"/>
  <c r="FQ49" i="17"/>
  <c r="FP49" i="17"/>
  <c r="FO49" i="17"/>
  <c r="FN49" i="17"/>
  <c r="FM49" i="17"/>
  <c r="FL49" i="17"/>
  <c r="FK49" i="17"/>
  <c r="FJ49" i="17"/>
  <c r="FI49" i="17"/>
  <c r="FH49" i="17"/>
  <c r="FG49" i="17"/>
  <c r="FF49" i="17"/>
  <c r="FE49" i="17"/>
  <c r="FD49" i="17"/>
  <c r="FC49" i="17"/>
  <c r="FB49" i="17"/>
  <c r="EZ49" i="17"/>
  <c r="EY49" i="17"/>
  <c r="EX49" i="17"/>
  <c r="EW49" i="17"/>
  <c r="EV49" i="17"/>
  <c r="EU49" i="17"/>
  <c r="ET49" i="17"/>
  <c r="ES49" i="17"/>
  <c r="ER49" i="17"/>
  <c r="EQ49" i="17"/>
  <c r="EP49" i="17"/>
  <c r="EO49" i="17"/>
  <c r="EN49" i="17"/>
  <c r="EM49" i="17"/>
  <c r="EL49" i="17"/>
  <c r="EK49" i="17"/>
  <c r="EJ49" i="17"/>
  <c r="EI49" i="17"/>
  <c r="EH49" i="17"/>
  <c r="EG49" i="17"/>
  <c r="EE49" i="17"/>
  <c r="ED49" i="17"/>
  <c r="EC49" i="17"/>
  <c r="EB49" i="17"/>
  <c r="EA49" i="17"/>
  <c r="DZ49" i="17"/>
  <c r="DY49" i="17"/>
  <c r="DX49" i="17"/>
  <c r="DW49" i="17"/>
  <c r="DV49" i="17"/>
  <c r="DU49" i="17"/>
  <c r="DT49" i="17"/>
  <c r="DS49" i="17"/>
  <c r="DR49" i="17"/>
  <c r="DQ49" i="17"/>
  <c r="DP49" i="17"/>
  <c r="DO49" i="17"/>
  <c r="DN49" i="17"/>
  <c r="DM49" i="17"/>
  <c r="DL49" i="17"/>
  <c r="HK48" i="17"/>
  <c r="HJ48" i="17"/>
  <c r="HI48" i="17"/>
  <c r="HH48" i="17"/>
  <c r="HG48" i="17"/>
  <c r="HF48" i="17"/>
  <c r="HE48" i="17"/>
  <c r="HD48" i="17"/>
  <c r="HC48" i="17"/>
  <c r="HB48" i="17"/>
  <c r="HA48" i="17"/>
  <c r="GZ48" i="17"/>
  <c r="GY48" i="17"/>
  <c r="GX48" i="17"/>
  <c r="GW48" i="17"/>
  <c r="GV48" i="17"/>
  <c r="GU48" i="17"/>
  <c r="GT48" i="17"/>
  <c r="GS48" i="17"/>
  <c r="GR48" i="17"/>
  <c r="GP48" i="17"/>
  <c r="GO48" i="17"/>
  <c r="GN48" i="17"/>
  <c r="GM48" i="17"/>
  <c r="GL48" i="17"/>
  <c r="GK48" i="17"/>
  <c r="GJ48" i="17"/>
  <c r="GI48" i="17"/>
  <c r="GH48" i="17"/>
  <c r="GG48" i="17"/>
  <c r="GF48" i="17"/>
  <c r="GE48" i="17"/>
  <c r="GD48" i="17"/>
  <c r="GC48" i="17"/>
  <c r="GB48" i="17"/>
  <c r="GA48" i="17"/>
  <c r="FZ48" i="17"/>
  <c r="FY48" i="17"/>
  <c r="FX48" i="17"/>
  <c r="FW48" i="17"/>
  <c r="FU48" i="17"/>
  <c r="FT48" i="17"/>
  <c r="FS48" i="17"/>
  <c r="FR48" i="17"/>
  <c r="FQ48" i="17"/>
  <c r="FP48" i="17"/>
  <c r="FO48" i="17"/>
  <c r="FN48" i="17"/>
  <c r="FM48" i="17"/>
  <c r="FL48" i="17"/>
  <c r="FK48" i="17"/>
  <c r="FJ48" i="17"/>
  <c r="FI48" i="17"/>
  <c r="FH48" i="17"/>
  <c r="FG48" i="17"/>
  <c r="FF48" i="17"/>
  <c r="FE48" i="17"/>
  <c r="FD48" i="17"/>
  <c r="FC48" i="17"/>
  <c r="FB48" i="17"/>
  <c r="EZ48" i="17"/>
  <c r="EY48" i="17"/>
  <c r="EX48" i="17"/>
  <c r="EW48" i="17"/>
  <c r="EV48" i="17"/>
  <c r="EU48" i="17"/>
  <c r="ET48" i="17"/>
  <c r="ES48" i="17"/>
  <c r="ER48" i="17"/>
  <c r="EQ48" i="17"/>
  <c r="EP48" i="17"/>
  <c r="EO48" i="17"/>
  <c r="EN48" i="17"/>
  <c r="EM48" i="17"/>
  <c r="EL48" i="17"/>
  <c r="EK48" i="17"/>
  <c r="EJ48" i="17"/>
  <c r="EI48" i="17"/>
  <c r="EH48" i="17"/>
  <c r="EG48" i="17"/>
  <c r="EE48" i="17"/>
  <c r="ED48" i="17"/>
  <c r="EC48" i="17"/>
  <c r="EB48" i="17"/>
  <c r="EA48" i="17"/>
  <c r="DZ48" i="17"/>
  <c r="DY48" i="17"/>
  <c r="DX48" i="17"/>
  <c r="DW48" i="17"/>
  <c r="DV48" i="17"/>
  <c r="DU48" i="17"/>
  <c r="DT48" i="17"/>
  <c r="DS48" i="17"/>
  <c r="DR48" i="17"/>
  <c r="DQ48" i="17"/>
  <c r="DP48" i="17"/>
  <c r="DO48" i="17"/>
  <c r="DN48" i="17"/>
  <c r="DM48" i="17"/>
  <c r="DL48" i="17"/>
  <c r="HK47" i="17"/>
  <c r="HJ47" i="17"/>
  <c r="HI47" i="17"/>
  <c r="HH47" i="17"/>
  <c r="HG47" i="17"/>
  <c r="HF47" i="17"/>
  <c r="HE47" i="17"/>
  <c r="HD47" i="17"/>
  <c r="HC47" i="17"/>
  <c r="HB47" i="17"/>
  <c r="HA47" i="17"/>
  <c r="GZ47" i="17"/>
  <c r="GY47" i="17"/>
  <c r="GX47" i="17"/>
  <c r="GW47" i="17"/>
  <c r="GV47" i="17"/>
  <c r="GU47" i="17"/>
  <c r="GT47" i="17"/>
  <c r="GS47" i="17"/>
  <c r="GR47" i="17"/>
  <c r="GP47" i="17"/>
  <c r="GO47" i="17"/>
  <c r="GN47" i="17"/>
  <c r="GM47" i="17"/>
  <c r="GL47" i="17"/>
  <c r="GK47" i="17"/>
  <c r="GJ47" i="17"/>
  <c r="GI47" i="17"/>
  <c r="GH47" i="17"/>
  <c r="GG47" i="17"/>
  <c r="GF47" i="17"/>
  <c r="GE47" i="17"/>
  <c r="GD47" i="17"/>
  <c r="GC47" i="17"/>
  <c r="GB47" i="17"/>
  <c r="GA47" i="17"/>
  <c r="FZ47" i="17"/>
  <c r="FY47" i="17"/>
  <c r="FX47" i="17"/>
  <c r="FW47" i="17"/>
  <c r="FU47" i="17"/>
  <c r="FT47" i="17"/>
  <c r="FS47" i="17"/>
  <c r="FR47" i="17"/>
  <c r="FQ47" i="17"/>
  <c r="FP47" i="17"/>
  <c r="FO47" i="17"/>
  <c r="FN47" i="17"/>
  <c r="FM47" i="17"/>
  <c r="FL47" i="17"/>
  <c r="FK47" i="17"/>
  <c r="FJ47" i="17"/>
  <c r="FI47" i="17"/>
  <c r="FH47" i="17"/>
  <c r="FG47" i="17"/>
  <c r="FF47" i="17"/>
  <c r="FE47" i="17"/>
  <c r="FD47" i="17"/>
  <c r="FC47" i="17"/>
  <c r="FB47" i="17"/>
  <c r="EZ47" i="17"/>
  <c r="EY47" i="17"/>
  <c r="EX47" i="17"/>
  <c r="EW47" i="17"/>
  <c r="EV47" i="17"/>
  <c r="EU47" i="17"/>
  <c r="ET47" i="17"/>
  <c r="ES47" i="17"/>
  <c r="ER47" i="17"/>
  <c r="EQ47" i="17"/>
  <c r="EP47" i="17"/>
  <c r="EO47" i="17"/>
  <c r="EN47" i="17"/>
  <c r="EM47" i="17"/>
  <c r="EL47" i="17"/>
  <c r="EK47" i="17"/>
  <c r="EJ47" i="17"/>
  <c r="EI47" i="17"/>
  <c r="EH47" i="17"/>
  <c r="EG47" i="17"/>
  <c r="EE47" i="17"/>
  <c r="ED47" i="17"/>
  <c r="EC47" i="17"/>
  <c r="EB47" i="17"/>
  <c r="EA47" i="17"/>
  <c r="DZ47" i="17"/>
  <c r="DY47" i="17"/>
  <c r="DX47" i="17"/>
  <c r="DW47" i="17"/>
  <c r="DV47" i="17"/>
  <c r="DU47" i="17"/>
  <c r="DT47" i="17"/>
  <c r="DS47" i="17"/>
  <c r="DR47" i="17"/>
  <c r="DQ47" i="17"/>
  <c r="DP47" i="17"/>
  <c r="DO47" i="17"/>
  <c r="DN47" i="17"/>
  <c r="DM47" i="17"/>
  <c r="DL47" i="17"/>
  <c r="HK46" i="17"/>
  <c r="HJ46" i="17"/>
  <c r="HI46" i="17"/>
  <c r="HH46" i="17"/>
  <c r="HG46" i="17"/>
  <c r="HF46" i="17"/>
  <c r="HE46" i="17"/>
  <c r="HD46" i="17"/>
  <c r="HC46" i="17"/>
  <c r="HB46" i="17"/>
  <c r="HA46" i="17"/>
  <c r="GZ46" i="17"/>
  <c r="GY46" i="17"/>
  <c r="GX46" i="17"/>
  <c r="GW46" i="17"/>
  <c r="GV46" i="17"/>
  <c r="GU46" i="17"/>
  <c r="GT46" i="17"/>
  <c r="GS46" i="17"/>
  <c r="GR46" i="17"/>
  <c r="GP46" i="17"/>
  <c r="GO46" i="17"/>
  <c r="GN46" i="17"/>
  <c r="GM46" i="17"/>
  <c r="GL46" i="17"/>
  <c r="GK46" i="17"/>
  <c r="GJ46" i="17"/>
  <c r="GI46" i="17"/>
  <c r="GH46" i="17"/>
  <c r="GG46" i="17"/>
  <c r="GF46" i="17"/>
  <c r="GE46" i="17"/>
  <c r="GD46" i="17"/>
  <c r="GC46" i="17"/>
  <c r="GB46" i="17"/>
  <c r="GA46" i="17"/>
  <c r="FZ46" i="17"/>
  <c r="FY46" i="17"/>
  <c r="FX46" i="17"/>
  <c r="FW46" i="17"/>
  <c r="FU46" i="17"/>
  <c r="FT46" i="17"/>
  <c r="FS46" i="17"/>
  <c r="FR46" i="17"/>
  <c r="FQ46" i="17"/>
  <c r="FP46" i="17"/>
  <c r="FO46" i="17"/>
  <c r="FN46" i="17"/>
  <c r="FM46" i="17"/>
  <c r="FL46" i="17"/>
  <c r="FK46" i="17"/>
  <c r="FJ46" i="17"/>
  <c r="FI46" i="17"/>
  <c r="FH46" i="17"/>
  <c r="FG46" i="17"/>
  <c r="FF46" i="17"/>
  <c r="FE46" i="17"/>
  <c r="FD46" i="17"/>
  <c r="FC46" i="17"/>
  <c r="FB46" i="17"/>
  <c r="EZ46" i="17"/>
  <c r="EY46" i="17"/>
  <c r="EX46" i="17"/>
  <c r="EW46" i="17"/>
  <c r="EV46" i="17"/>
  <c r="EU46" i="17"/>
  <c r="ET46" i="17"/>
  <c r="ES46" i="17"/>
  <c r="ER46" i="17"/>
  <c r="EQ46" i="17"/>
  <c r="EP46" i="17"/>
  <c r="EO46" i="17"/>
  <c r="EN46" i="17"/>
  <c r="EM46" i="17"/>
  <c r="EL46" i="17"/>
  <c r="EK46" i="17"/>
  <c r="EJ46" i="17"/>
  <c r="EI46" i="17"/>
  <c r="EH46" i="17"/>
  <c r="EG46" i="17"/>
  <c r="EE46" i="17"/>
  <c r="ED46" i="17"/>
  <c r="EC46" i="17"/>
  <c r="EB46" i="17"/>
  <c r="EA46" i="17"/>
  <c r="DZ46" i="17"/>
  <c r="DY46" i="17"/>
  <c r="DX46" i="17"/>
  <c r="DW46" i="17"/>
  <c r="DV46" i="17"/>
  <c r="DU46" i="17"/>
  <c r="DT46" i="17"/>
  <c r="DS46" i="17"/>
  <c r="DR46" i="17"/>
  <c r="DQ46" i="17"/>
  <c r="DP46" i="17"/>
  <c r="DO46" i="17"/>
  <c r="DN46" i="17"/>
  <c r="DM46" i="17"/>
  <c r="DL46" i="17"/>
  <c r="HK45" i="17"/>
  <c r="HJ45" i="17"/>
  <c r="HI45" i="17"/>
  <c r="HH45" i="17"/>
  <c r="HG45" i="17"/>
  <c r="HF45" i="17"/>
  <c r="HE45" i="17"/>
  <c r="HD45" i="17"/>
  <c r="HC45" i="17"/>
  <c r="HB45" i="17"/>
  <c r="HA45" i="17"/>
  <c r="GZ45" i="17"/>
  <c r="GY45" i="17"/>
  <c r="GX45" i="17"/>
  <c r="GW45" i="17"/>
  <c r="GV45" i="17"/>
  <c r="GU45" i="17"/>
  <c r="GT45" i="17"/>
  <c r="GS45" i="17"/>
  <c r="GR45" i="17"/>
  <c r="GP45" i="17"/>
  <c r="GO45" i="17"/>
  <c r="GN45" i="17"/>
  <c r="GM45" i="17"/>
  <c r="GL45" i="17"/>
  <c r="GK45" i="17"/>
  <c r="GJ45" i="17"/>
  <c r="GI45" i="17"/>
  <c r="GH45" i="17"/>
  <c r="GG45" i="17"/>
  <c r="GF45" i="17"/>
  <c r="GE45" i="17"/>
  <c r="GD45" i="17"/>
  <c r="GC45" i="17"/>
  <c r="GB45" i="17"/>
  <c r="GA45" i="17"/>
  <c r="FZ45" i="17"/>
  <c r="FY45" i="17"/>
  <c r="FX45" i="17"/>
  <c r="FW45" i="17"/>
  <c r="FU45" i="17"/>
  <c r="FT45" i="17"/>
  <c r="FS45" i="17"/>
  <c r="FR45" i="17"/>
  <c r="FQ45" i="17"/>
  <c r="FP45" i="17"/>
  <c r="FO45" i="17"/>
  <c r="FN45" i="17"/>
  <c r="FM45" i="17"/>
  <c r="FL45" i="17"/>
  <c r="FK45" i="17"/>
  <c r="FJ45" i="17"/>
  <c r="FI45" i="17"/>
  <c r="FH45" i="17"/>
  <c r="FG45" i="17"/>
  <c r="FF45" i="17"/>
  <c r="FE45" i="17"/>
  <c r="FD45" i="17"/>
  <c r="FC45" i="17"/>
  <c r="FB45" i="17"/>
  <c r="EZ45" i="17"/>
  <c r="EY45" i="17"/>
  <c r="EX45" i="17"/>
  <c r="EW45" i="17"/>
  <c r="EV45" i="17"/>
  <c r="EU45" i="17"/>
  <c r="ET45" i="17"/>
  <c r="ES45" i="17"/>
  <c r="ER45" i="17"/>
  <c r="EQ45" i="17"/>
  <c r="EP45" i="17"/>
  <c r="EO45" i="17"/>
  <c r="EN45" i="17"/>
  <c r="EM45" i="17"/>
  <c r="EL45" i="17"/>
  <c r="EK45" i="17"/>
  <c r="EJ45" i="17"/>
  <c r="EI45" i="17"/>
  <c r="EH45" i="17"/>
  <c r="EG45" i="17"/>
  <c r="EE45" i="17"/>
  <c r="ED45" i="17"/>
  <c r="EC45" i="17"/>
  <c r="EB45" i="17"/>
  <c r="EA45" i="17"/>
  <c r="DZ45" i="17"/>
  <c r="DY45" i="17"/>
  <c r="DX45" i="17"/>
  <c r="DW45" i="17"/>
  <c r="DV45" i="17"/>
  <c r="DU45" i="17"/>
  <c r="DT45" i="17"/>
  <c r="DS45" i="17"/>
  <c r="DR45" i="17"/>
  <c r="DQ45" i="17"/>
  <c r="DP45" i="17"/>
  <c r="DO45" i="17"/>
  <c r="DN45" i="17"/>
  <c r="DM45" i="17"/>
  <c r="DL45" i="17"/>
  <c r="HK44" i="17"/>
  <c r="HJ44" i="17"/>
  <c r="HI44" i="17"/>
  <c r="HH44" i="17"/>
  <c r="HG44" i="17"/>
  <c r="HF44" i="17"/>
  <c r="HE44" i="17"/>
  <c r="HD44" i="17"/>
  <c r="HC44" i="17"/>
  <c r="HB44" i="17"/>
  <c r="HA44" i="17"/>
  <c r="GZ44" i="17"/>
  <c r="GY44" i="17"/>
  <c r="GX44" i="17"/>
  <c r="GW44" i="17"/>
  <c r="GV44" i="17"/>
  <c r="GU44" i="17"/>
  <c r="GT44" i="17"/>
  <c r="GS44" i="17"/>
  <c r="GR44" i="17"/>
  <c r="GP44" i="17"/>
  <c r="GO44" i="17"/>
  <c r="GN44" i="17"/>
  <c r="GM44" i="17"/>
  <c r="GL44" i="17"/>
  <c r="GK44" i="17"/>
  <c r="GJ44" i="17"/>
  <c r="GI44" i="17"/>
  <c r="GH44" i="17"/>
  <c r="GG44" i="17"/>
  <c r="GF44" i="17"/>
  <c r="GE44" i="17"/>
  <c r="GD44" i="17"/>
  <c r="GC44" i="17"/>
  <c r="GB44" i="17"/>
  <c r="GA44" i="17"/>
  <c r="FZ44" i="17"/>
  <c r="FY44" i="17"/>
  <c r="FX44" i="17"/>
  <c r="FW44" i="17"/>
  <c r="FU44" i="17"/>
  <c r="FT44" i="17"/>
  <c r="FS44" i="17"/>
  <c r="FR44" i="17"/>
  <c r="FQ44" i="17"/>
  <c r="FP44" i="17"/>
  <c r="FO44" i="17"/>
  <c r="FN44" i="17"/>
  <c r="FM44" i="17"/>
  <c r="FL44" i="17"/>
  <c r="FK44" i="17"/>
  <c r="FJ44" i="17"/>
  <c r="FI44" i="17"/>
  <c r="FH44" i="17"/>
  <c r="FG44" i="17"/>
  <c r="FF44" i="17"/>
  <c r="FE44" i="17"/>
  <c r="FD44" i="17"/>
  <c r="FC44" i="17"/>
  <c r="FB44" i="17"/>
  <c r="EZ44" i="17"/>
  <c r="EY44" i="17"/>
  <c r="EX44" i="17"/>
  <c r="EW44" i="17"/>
  <c r="EV44" i="17"/>
  <c r="EU44" i="17"/>
  <c r="ET44" i="17"/>
  <c r="ES44" i="17"/>
  <c r="ER44" i="17"/>
  <c r="EQ44" i="17"/>
  <c r="EP44" i="17"/>
  <c r="EO44" i="17"/>
  <c r="EN44" i="17"/>
  <c r="EM44" i="17"/>
  <c r="EL44" i="17"/>
  <c r="EK44" i="17"/>
  <c r="EJ44" i="17"/>
  <c r="EI44" i="17"/>
  <c r="EH44" i="17"/>
  <c r="EG44" i="17"/>
  <c r="EE44" i="17"/>
  <c r="ED44" i="17"/>
  <c r="EC44" i="17"/>
  <c r="EB44" i="17"/>
  <c r="EA44" i="17"/>
  <c r="DZ44" i="17"/>
  <c r="DY44" i="17"/>
  <c r="DX44" i="17"/>
  <c r="DW44" i="17"/>
  <c r="DV44" i="17"/>
  <c r="DU44" i="17"/>
  <c r="DT44" i="17"/>
  <c r="DS44" i="17"/>
  <c r="DR44" i="17"/>
  <c r="DQ44" i="17"/>
  <c r="DP44" i="17"/>
  <c r="DO44" i="17"/>
  <c r="DN44" i="17"/>
  <c r="DM44" i="17"/>
  <c r="DL44" i="17"/>
  <c r="HK43" i="17"/>
  <c r="HJ43" i="17"/>
  <c r="HI43" i="17"/>
  <c r="HH43" i="17"/>
  <c r="HG43" i="17"/>
  <c r="HF43" i="17"/>
  <c r="HE43" i="17"/>
  <c r="HD43" i="17"/>
  <c r="HC43" i="17"/>
  <c r="HB43" i="17"/>
  <c r="HA43" i="17"/>
  <c r="GZ43" i="17"/>
  <c r="GY43" i="17"/>
  <c r="GX43" i="17"/>
  <c r="GW43" i="17"/>
  <c r="GV43" i="17"/>
  <c r="GU43" i="17"/>
  <c r="GT43" i="17"/>
  <c r="GS43" i="17"/>
  <c r="GR43" i="17"/>
  <c r="GP43" i="17"/>
  <c r="GO43" i="17"/>
  <c r="GN43" i="17"/>
  <c r="GM43" i="17"/>
  <c r="GL43" i="17"/>
  <c r="GK43" i="17"/>
  <c r="GJ43" i="17"/>
  <c r="GI43" i="17"/>
  <c r="GH43" i="17"/>
  <c r="GG43" i="17"/>
  <c r="GF43" i="17"/>
  <c r="GE43" i="17"/>
  <c r="GD43" i="17"/>
  <c r="GC43" i="17"/>
  <c r="GB43" i="17"/>
  <c r="GA43" i="17"/>
  <c r="FZ43" i="17"/>
  <c r="FY43" i="17"/>
  <c r="FX43" i="17"/>
  <c r="FW43" i="17"/>
  <c r="FU43" i="17"/>
  <c r="FT43" i="17"/>
  <c r="FS43" i="17"/>
  <c r="FR43" i="17"/>
  <c r="FQ43" i="17"/>
  <c r="FP43" i="17"/>
  <c r="FO43" i="17"/>
  <c r="FN43" i="17"/>
  <c r="FM43" i="17"/>
  <c r="FL43" i="17"/>
  <c r="FK43" i="17"/>
  <c r="FJ43" i="17"/>
  <c r="FI43" i="17"/>
  <c r="FH43" i="17"/>
  <c r="FG43" i="17"/>
  <c r="FF43" i="17"/>
  <c r="FE43" i="17"/>
  <c r="FD43" i="17"/>
  <c r="FC43" i="17"/>
  <c r="FB43" i="17"/>
  <c r="EZ43" i="17"/>
  <c r="EY43" i="17"/>
  <c r="EX43" i="17"/>
  <c r="EW43" i="17"/>
  <c r="EV43" i="17"/>
  <c r="EU43" i="17"/>
  <c r="ET43" i="17"/>
  <c r="ES43" i="17"/>
  <c r="ER43" i="17"/>
  <c r="EQ43" i="17"/>
  <c r="EP43" i="17"/>
  <c r="EO43" i="17"/>
  <c r="EN43" i="17"/>
  <c r="EM43" i="17"/>
  <c r="EL43" i="17"/>
  <c r="EK43" i="17"/>
  <c r="EJ43" i="17"/>
  <c r="EI43" i="17"/>
  <c r="EH43" i="17"/>
  <c r="EG43" i="17"/>
  <c r="EE43" i="17"/>
  <c r="ED43" i="17"/>
  <c r="EC43" i="17"/>
  <c r="EB43" i="17"/>
  <c r="EA43" i="17"/>
  <c r="DZ43" i="17"/>
  <c r="DY43" i="17"/>
  <c r="DX43" i="17"/>
  <c r="DW43" i="17"/>
  <c r="DV43" i="17"/>
  <c r="DU43" i="17"/>
  <c r="DT43" i="17"/>
  <c r="DS43" i="17"/>
  <c r="DR43" i="17"/>
  <c r="DQ43" i="17"/>
  <c r="DP43" i="17"/>
  <c r="DO43" i="17"/>
  <c r="DN43" i="17"/>
  <c r="DM43" i="17"/>
  <c r="DL43" i="17"/>
  <c r="HK42" i="17"/>
  <c r="HJ42" i="17"/>
  <c r="HI42" i="17"/>
  <c r="HH42" i="17"/>
  <c r="HG42" i="17"/>
  <c r="HF42" i="17"/>
  <c r="HE42" i="17"/>
  <c r="HD42" i="17"/>
  <c r="HC42" i="17"/>
  <c r="HB42" i="17"/>
  <c r="HA42" i="17"/>
  <c r="GZ42" i="17"/>
  <c r="GY42" i="17"/>
  <c r="GX42" i="17"/>
  <c r="GW42" i="17"/>
  <c r="GV42" i="17"/>
  <c r="GU42" i="17"/>
  <c r="GT42" i="17"/>
  <c r="GS42" i="17"/>
  <c r="GR42" i="17"/>
  <c r="GP42" i="17"/>
  <c r="GO42" i="17"/>
  <c r="GN42" i="17"/>
  <c r="GM42" i="17"/>
  <c r="GL42" i="17"/>
  <c r="GK42" i="17"/>
  <c r="GJ42" i="17"/>
  <c r="GI42" i="17"/>
  <c r="GH42" i="17"/>
  <c r="GG42" i="17"/>
  <c r="GF42" i="17"/>
  <c r="GE42" i="17"/>
  <c r="GD42" i="17"/>
  <c r="GC42" i="17"/>
  <c r="GB42" i="17"/>
  <c r="GA42" i="17"/>
  <c r="FZ42" i="17"/>
  <c r="FY42" i="17"/>
  <c r="FX42" i="17"/>
  <c r="FW42" i="17"/>
  <c r="FU42" i="17"/>
  <c r="FT42" i="17"/>
  <c r="FS42" i="17"/>
  <c r="FR42" i="17"/>
  <c r="FQ42" i="17"/>
  <c r="FP42" i="17"/>
  <c r="FO42" i="17"/>
  <c r="FN42" i="17"/>
  <c r="FM42" i="17"/>
  <c r="FL42" i="17"/>
  <c r="FK42" i="17"/>
  <c r="FJ42" i="17"/>
  <c r="FI42" i="17"/>
  <c r="FH42" i="17"/>
  <c r="FG42" i="17"/>
  <c r="FF42" i="17"/>
  <c r="FE42" i="17"/>
  <c r="FD42" i="17"/>
  <c r="FC42" i="17"/>
  <c r="FB42" i="17"/>
  <c r="EZ42" i="17"/>
  <c r="EY42" i="17"/>
  <c r="EX42" i="17"/>
  <c r="EW42" i="17"/>
  <c r="EV42" i="17"/>
  <c r="EU42" i="17"/>
  <c r="ET42" i="17"/>
  <c r="ES42" i="17"/>
  <c r="ER42" i="17"/>
  <c r="EQ42" i="17"/>
  <c r="EP42" i="17"/>
  <c r="EO42" i="17"/>
  <c r="EN42" i="17"/>
  <c r="EM42" i="17"/>
  <c r="EL42" i="17"/>
  <c r="EK42" i="17"/>
  <c r="EJ42" i="17"/>
  <c r="EI42" i="17"/>
  <c r="EH42" i="17"/>
  <c r="EG42" i="17"/>
  <c r="EE42" i="17"/>
  <c r="ED42" i="17"/>
  <c r="EC42" i="17"/>
  <c r="EB42" i="17"/>
  <c r="EA42" i="17"/>
  <c r="DZ42" i="17"/>
  <c r="DY42" i="17"/>
  <c r="DX42" i="17"/>
  <c r="DW42" i="17"/>
  <c r="DV42" i="17"/>
  <c r="DU42" i="17"/>
  <c r="DT42" i="17"/>
  <c r="DS42" i="17"/>
  <c r="DR42" i="17"/>
  <c r="DQ42" i="17"/>
  <c r="DP42" i="17"/>
  <c r="DO42" i="17"/>
  <c r="DN42" i="17"/>
  <c r="DM42" i="17"/>
  <c r="DL42" i="17"/>
  <c r="HK41" i="17"/>
  <c r="HJ41" i="17"/>
  <c r="HI41" i="17"/>
  <c r="HH41" i="17"/>
  <c r="HG41" i="17"/>
  <c r="HF41" i="17"/>
  <c r="HE41" i="17"/>
  <c r="HD41" i="17"/>
  <c r="HC41" i="17"/>
  <c r="HB41" i="17"/>
  <c r="HA41" i="17"/>
  <c r="GZ41" i="17"/>
  <c r="GY41" i="17"/>
  <c r="GX41" i="17"/>
  <c r="GW41" i="17"/>
  <c r="GV41" i="17"/>
  <c r="GU41" i="17"/>
  <c r="GT41" i="17"/>
  <c r="GS41" i="17"/>
  <c r="GR41" i="17"/>
  <c r="GP41" i="17"/>
  <c r="GO41" i="17"/>
  <c r="GN41" i="17"/>
  <c r="GM41" i="17"/>
  <c r="GL41" i="17"/>
  <c r="GK41" i="17"/>
  <c r="GJ41" i="17"/>
  <c r="GI41" i="17"/>
  <c r="GH41" i="17"/>
  <c r="GG41" i="17"/>
  <c r="GF41" i="17"/>
  <c r="GE41" i="17"/>
  <c r="GD41" i="17"/>
  <c r="GC41" i="17"/>
  <c r="GB41" i="17"/>
  <c r="GA41" i="17"/>
  <c r="FZ41" i="17"/>
  <c r="FY41" i="17"/>
  <c r="FX41" i="17"/>
  <c r="FW41" i="17"/>
  <c r="FU41" i="17"/>
  <c r="FT41" i="17"/>
  <c r="FS41" i="17"/>
  <c r="FR41" i="17"/>
  <c r="FQ41" i="17"/>
  <c r="FP41" i="17"/>
  <c r="FO41" i="17"/>
  <c r="FN41" i="17"/>
  <c r="FM41" i="17"/>
  <c r="FL41" i="17"/>
  <c r="FK41" i="17"/>
  <c r="FJ41" i="17"/>
  <c r="FI41" i="17"/>
  <c r="FH41" i="17"/>
  <c r="FG41" i="17"/>
  <c r="FF41" i="17"/>
  <c r="FE41" i="17"/>
  <c r="FD41" i="17"/>
  <c r="FC41" i="17"/>
  <c r="FB41" i="17"/>
  <c r="EZ41" i="17"/>
  <c r="EY41" i="17"/>
  <c r="EX41" i="17"/>
  <c r="EW41" i="17"/>
  <c r="EV41" i="17"/>
  <c r="EU41" i="17"/>
  <c r="ET41" i="17"/>
  <c r="ES41" i="17"/>
  <c r="ER41" i="17"/>
  <c r="EQ41" i="17"/>
  <c r="EP41" i="17"/>
  <c r="EO41" i="17"/>
  <c r="EN41" i="17"/>
  <c r="EM41" i="17"/>
  <c r="EL41" i="17"/>
  <c r="EK41" i="17"/>
  <c r="EJ41" i="17"/>
  <c r="EI41" i="17"/>
  <c r="EH41" i="17"/>
  <c r="EG41" i="17"/>
  <c r="EE41" i="17"/>
  <c r="ED41" i="17"/>
  <c r="EC41" i="17"/>
  <c r="EB41" i="17"/>
  <c r="EA41" i="17"/>
  <c r="DZ41" i="17"/>
  <c r="DY41" i="17"/>
  <c r="DX41" i="17"/>
  <c r="DW41" i="17"/>
  <c r="DV41" i="17"/>
  <c r="DU41" i="17"/>
  <c r="DT41" i="17"/>
  <c r="DS41" i="17"/>
  <c r="DR41" i="17"/>
  <c r="DQ41" i="17"/>
  <c r="DP41" i="17"/>
  <c r="DO41" i="17"/>
  <c r="DN41" i="17"/>
  <c r="DM41" i="17"/>
  <c r="DL41" i="17"/>
  <c r="HK40" i="17"/>
  <c r="HJ40" i="17"/>
  <c r="HI40" i="17"/>
  <c r="HH40" i="17"/>
  <c r="HG40" i="17"/>
  <c r="HF40" i="17"/>
  <c r="HE40" i="17"/>
  <c r="HD40" i="17"/>
  <c r="HC40" i="17"/>
  <c r="HB40" i="17"/>
  <c r="HA40" i="17"/>
  <c r="GZ40" i="17"/>
  <c r="GY40" i="17"/>
  <c r="GX40" i="17"/>
  <c r="GW40" i="17"/>
  <c r="GV40" i="17"/>
  <c r="GU40" i="17"/>
  <c r="GT40" i="17"/>
  <c r="GS40" i="17"/>
  <c r="GR40" i="17"/>
  <c r="GP40" i="17"/>
  <c r="GO40" i="17"/>
  <c r="GN40" i="17"/>
  <c r="GM40" i="17"/>
  <c r="GL40" i="17"/>
  <c r="GK40" i="17"/>
  <c r="GJ40" i="17"/>
  <c r="GI40" i="17"/>
  <c r="GH40" i="17"/>
  <c r="GG40" i="17"/>
  <c r="GF40" i="17"/>
  <c r="GE40" i="17"/>
  <c r="GD40" i="17"/>
  <c r="GC40" i="17"/>
  <c r="GB40" i="17"/>
  <c r="GA40" i="17"/>
  <c r="FZ40" i="17"/>
  <c r="FY40" i="17"/>
  <c r="FX40" i="17"/>
  <c r="FW40" i="17"/>
  <c r="FU40" i="17"/>
  <c r="FT40" i="17"/>
  <c r="FS40" i="17"/>
  <c r="FR40" i="17"/>
  <c r="FQ40" i="17"/>
  <c r="FP40" i="17"/>
  <c r="FO40" i="17"/>
  <c r="FN40" i="17"/>
  <c r="FM40" i="17"/>
  <c r="FL40" i="17"/>
  <c r="FK40" i="17"/>
  <c r="FJ40" i="17"/>
  <c r="FI40" i="17"/>
  <c r="FH40" i="17"/>
  <c r="FG40" i="17"/>
  <c r="FF40" i="17"/>
  <c r="FE40" i="17"/>
  <c r="FD40" i="17"/>
  <c r="FC40" i="17"/>
  <c r="FB40" i="17"/>
  <c r="EZ40" i="17"/>
  <c r="EY40" i="17"/>
  <c r="EX40" i="17"/>
  <c r="EW40" i="17"/>
  <c r="EV40" i="17"/>
  <c r="EU40" i="17"/>
  <c r="ET40" i="17"/>
  <c r="ES40" i="17"/>
  <c r="ER40" i="17"/>
  <c r="EQ40" i="17"/>
  <c r="EP40" i="17"/>
  <c r="EO40" i="17"/>
  <c r="EN40" i="17"/>
  <c r="EM40" i="17"/>
  <c r="EL40" i="17"/>
  <c r="EK40" i="17"/>
  <c r="EJ40" i="17"/>
  <c r="EI40" i="17"/>
  <c r="EH40" i="17"/>
  <c r="EG40" i="17"/>
  <c r="EE40" i="17"/>
  <c r="ED40" i="17"/>
  <c r="EC40" i="17"/>
  <c r="EB40" i="17"/>
  <c r="EA40" i="17"/>
  <c r="DZ40" i="17"/>
  <c r="DY40" i="17"/>
  <c r="DX40" i="17"/>
  <c r="DW40" i="17"/>
  <c r="DV40" i="17"/>
  <c r="DU40" i="17"/>
  <c r="DT40" i="17"/>
  <c r="DS40" i="17"/>
  <c r="DR40" i="17"/>
  <c r="DQ40" i="17"/>
  <c r="DP40" i="17"/>
  <c r="DO40" i="17"/>
  <c r="DN40" i="17"/>
  <c r="DM40" i="17"/>
  <c r="DL40" i="17"/>
  <c r="HK39" i="17"/>
  <c r="HJ39" i="17"/>
  <c r="HI39" i="17"/>
  <c r="HH39" i="17"/>
  <c r="HG39" i="17"/>
  <c r="HF39" i="17"/>
  <c r="HE39" i="17"/>
  <c r="HD39" i="17"/>
  <c r="HC39" i="17"/>
  <c r="HB39" i="17"/>
  <c r="HA39" i="17"/>
  <c r="GZ39" i="17"/>
  <c r="GY39" i="17"/>
  <c r="GX39" i="17"/>
  <c r="GW39" i="17"/>
  <c r="GV39" i="17"/>
  <c r="GU39" i="17"/>
  <c r="GT39" i="17"/>
  <c r="GS39" i="17"/>
  <c r="GR39" i="17"/>
  <c r="GP39" i="17"/>
  <c r="GO39" i="17"/>
  <c r="GN39" i="17"/>
  <c r="GM39" i="17"/>
  <c r="GL39" i="17"/>
  <c r="GK39" i="17"/>
  <c r="GJ39" i="17"/>
  <c r="GI39" i="17"/>
  <c r="GH39" i="17"/>
  <c r="GG39" i="17"/>
  <c r="GF39" i="17"/>
  <c r="GE39" i="17"/>
  <c r="GD39" i="17"/>
  <c r="GC39" i="17"/>
  <c r="GB39" i="17"/>
  <c r="GA39" i="17"/>
  <c r="FZ39" i="17"/>
  <c r="FY39" i="17"/>
  <c r="FX39" i="17"/>
  <c r="FW39" i="17"/>
  <c r="FU39" i="17"/>
  <c r="FT39" i="17"/>
  <c r="FS39" i="17"/>
  <c r="FR39" i="17"/>
  <c r="FQ39" i="17"/>
  <c r="FP39" i="17"/>
  <c r="FO39" i="17"/>
  <c r="FN39" i="17"/>
  <c r="FM39" i="17"/>
  <c r="FL39" i="17"/>
  <c r="FK39" i="17"/>
  <c r="FJ39" i="17"/>
  <c r="FI39" i="17"/>
  <c r="FH39" i="17"/>
  <c r="FG39" i="17"/>
  <c r="FF39" i="17"/>
  <c r="FE39" i="17"/>
  <c r="FD39" i="17"/>
  <c r="FC39" i="17"/>
  <c r="FB39" i="17"/>
  <c r="EZ39" i="17"/>
  <c r="EY39" i="17"/>
  <c r="EX39" i="17"/>
  <c r="EW39" i="17"/>
  <c r="EV39" i="17"/>
  <c r="EU39" i="17"/>
  <c r="ET39" i="17"/>
  <c r="ES39" i="17"/>
  <c r="ER39" i="17"/>
  <c r="EQ39" i="17"/>
  <c r="EP39" i="17"/>
  <c r="EO39" i="17"/>
  <c r="EN39" i="17"/>
  <c r="EM39" i="17"/>
  <c r="EL39" i="17"/>
  <c r="EK39" i="17"/>
  <c r="EJ39" i="17"/>
  <c r="EI39" i="17"/>
  <c r="EH39" i="17"/>
  <c r="EG39" i="17"/>
  <c r="EE39" i="17"/>
  <c r="ED39" i="17"/>
  <c r="EC39" i="17"/>
  <c r="EB39" i="17"/>
  <c r="EA39" i="17"/>
  <c r="DZ39" i="17"/>
  <c r="DY39" i="17"/>
  <c r="DX39" i="17"/>
  <c r="DW39" i="17"/>
  <c r="DV39" i="17"/>
  <c r="DU39" i="17"/>
  <c r="DT39" i="17"/>
  <c r="DS39" i="17"/>
  <c r="DR39" i="17"/>
  <c r="DQ39" i="17"/>
  <c r="DP39" i="17"/>
  <c r="DO39" i="17"/>
  <c r="DN39" i="17"/>
  <c r="DM39" i="17"/>
  <c r="DL39" i="17"/>
  <c r="HK38" i="17"/>
  <c r="HJ38" i="17"/>
  <c r="HI38" i="17"/>
  <c r="HH38" i="17"/>
  <c r="HG38" i="17"/>
  <c r="HF38" i="17"/>
  <c r="HE38" i="17"/>
  <c r="HD38" i="17"/>
  <c r="HC38" i="17"/>
  <c r="HB38" i="17"/>
  <c r="HA38" i="17"/>
  <c r="GZ38" i="17"/>
  <c r="GY38" i="17"/>
  <c r="GX38" i="17"/>
  <c r="GW38" i="17"/>
  <c r="GV38" i="17"/>
  <c r="GU38" i="17"/>
  <c r="GT38" i="17"/>
  <c r="GS38" i="17"/>
  <c r="GR38" i="17"/>
  <c r="GP38" i="17"/>
  <c r="GO38" i="17"/>
  <c r="GN38" i="17"/>
  <c r="GM38" i="17"/>
  <c r="GL38" i="17"/>
  <c r="GK38" i="17"/>
  <c r="GJ38" i="17"/>
  <c r="GI38" i="17"/>
  <c r="GH38" i="17"/>
  <c r="GG38" i="17"/>
  <c r="GF38" i="17"/>
  <c r="GE38" i="17"/>
  <c r="GD38" i="17"/>
  <c r="GC38" i="17"/>
  <c r="GB38" i="17"/>
  <c r="GA38" i="17"/>
  <c r="FZ38" i="17"/>
  <c r="FY38" i="17"/>
  <c r="FX38" i="17"/>
  <c r="FW38" i="17"/>
  <c r="FU38" i="17"/>
  <c r="FT38" i="17"/>
  <c r="FS38" i="17"/>
  <c r="FR38" i="17"/>
  <c r="FQ38" i="17"/>
  <c r="FP38" i="17"/>
  <c r="FO38" i="17"/>
  <c r="FN38" i="17"/>
  <c r="FM38" i="17"/>
  <c r="FL38" i="17"/>
  <c r="FK38" i="17"/>
  <c r="FJ38" i="17"/>
  <c r="FI38" i="17"/>
  <c r="FH38" i="17"/>
  <c r="FG38" i="17"/>
  <c r="FF38" i="17"/>
  <c r="FE38" i="17"/>
  <c r="FD38" i="17"/>
  <c r="FC38" i="17"/>
  <c r="FB38" i="17"/>
  <c r="EZ38" i="17"/>
  <c r="EY38" i="17"/>
  <c r="EX38" i="17"/>
  <c r="EW38" i="17"/>
  <c r="EV38" i="17"/>
  <c r="EU38" i="17"/>
  <c r="ET38" i="17"/>
  <c r="ES38" i="17"/>
  <c r="ER38" i="17"/>
  <c r="EQ38" i="17"/>
  <c r="EP38" i="17"/>
  <c r="EO38" i="17"/>
  <c r="EN38" i="17"/>
  <c r="EM38" i="17"/>
  <c r="EL38" i="17"/>
  <c r="EK38" i="17"/>
  <c r="EJ38" i="17"/>
  <c r="EI38" i="17"/>
  <c r="EH38" i="17"/>
  <c r="EG38" i="17"/>
  <c r="EE38" i="17"/>
  <c r="ED38" i="17"/>
  <c r="EC38" i="17"/>
  <c r="EB38" i="17"/>
  <c r="EA38" i="17"/>
  <c r="DZ38" i="17"/>
  <c r="DY38" i="17"/>
  <c r="DX38" i="17"/>
  <c r="DW38" i="17"/>
  <c r="DV38" i="17"/>
  <c r="DU38" i="17"/>
  <c r="DT38" i="17"/>
  <c r="DS38" i="17"/>
  <c r="DR38" i="17"/>
  <c r="DQ38" i="17"/>
  <c r="DP38" i="17"/>
  <c r="DO38" i="17"/>
  <c r="DN38" i="17"/>
  <c r="DM38" i="17"/>
  <c r="DL38" i="17"/>
  <c r="HK37" i="17"/>
  <c r="HJ37" i="17"/>
  <c r="HI37" i="17"/>
  <c r="HH37" i="17"/>
  <c r="HG37" i="17"/>
  <c r="HF37" i="17"/>
  <c r="HE37" i="17"/>
  <c r="HD37" i="17"/>
  <c r="HC37" i="17"/>
  <c r="HB37" i="17"/>
  <c r="HA37" i="17"/>
  <c r="GZ37" i="17"/>
  <c r="GY37" i="17"/>
  <c r="GX37" i="17"/>
  <c r="GW37" i="17"/>
  <c r="GV37" i="17"/>
  <c r="GU37" i="17"/>
  <c r="GT37" i="17"/>
  <c r="GS37" i="17"/>
  <c r="GR37" i="17"/>
  <c r="GP37" i="17"/>
  <c r="GO37" i="17"/>
  <c r="GN37" i="17"/>
  <c r="GM37" i="17"/>
  <c r="GL37" i="17"/>
  <c r="GK37" i="17"/>
  <c r="GJ37" i="17"/>
  <c r="GI37" i="17"/>
  <c r="GH37" i="17"/>
  <c r="GG37" i="17"/>
  <c r="GF37" i="17"/>
  <c r="GE37" i="17"/>
  <c r="GD37" i="17"/>
  <c r="GC37" i="17"/>
  <c r="GB37" i="17"/>
  <c r="GA37" i="17"/>
  <c r="FZ37" i="17"/>
  <c r="FY37" i="17"/>
  <c r="FX37" i="17"/>
  <c r="FW37" i="17"/>
  <c r="FU37" i="17"/>
  <c r="FT37" i="17"/>
  <c r="FS37" i="17"/>
  <c r="FR37" i="17"/>
  <c r="FQ37" i="17"/>
  <c r="FP37" i="17"/>
  <c r="FO37" i="17"/>
  <c r="FN37" i="17"/>
  <c r="FM37" i="17"/>
  <c r="FL37" i="17"/>
  <c r="FK37" i="17"/>
  <c r="FJ37" i="17"/>
  <c r="FI37" i="17"/>
  <c r="FH37" i="17"/>
  <c r="FG37" i="17"/>
  <c r="FF37" i="17"/>
  <c r="FE37" i="17"/>
  <c r="FD37" i="17"/>
  <c r="FC37" i="17"/>
  <c r="FB37" i="17"/>
  <c r="EZ37" i="17"/>
  <c r="EY37" i="17"/>
  <c r="EX37" i="17"/>
  <c r="EW37" i="17"/>
  <c r="EV37" i="17"/>
  <c r="EU37" i="17"/>
  <c r="ET37" i="17"/>
  <c r="ES37" i="17"/>
  <c r="ER37" i="17"/>
  <c r="EQ37" i="17"/>
  <c r="EP37" i="17"/>
  <c r="EO37" i="17"/>
  <c r="EN37" i="17"/>
  <c r="EM37" i="17"/>
  <c r="EL37" i="17"/>
  <c r="EK37" i="17"/>
  <c r="EJ37" i="17"/>
  <c r="EI37" i="17"/>
  <c r="EH37" i="17"/>
  <c r="EG37" i="17"/>
  <c r="EE37" i="17"/>
  <c r="ED37" i="17"/>
  <c r="EC37" i="17"/>
  <c r="EB37" i="17"/>
  <c r="EA37" i="17"/>
  <c r="DZ37" i="17"/>
  <c r="DY37" i="17"/>
  <c r="DX37" i="17"/>
  <c r="DW37" i="17"/>
  <c r="DV37" i="17"/>
  <c r="DU37" i="17"/>
  <c r="DT37" i="17"/>
  <c r="DS37" i="17"/>
  <c r="DR37" i="17"/>
  <c r="DQ37" i="17"/>
  <c r="DP37" i="17"/>
  <c r="DO37" i="17"/>
  <c r="DN37" i="17"/>
  <c r="DM37" i="17"/>
  <c r="DL37" i="17"/>
  <c r="HK36" i="17"/>
  <c r="HJ36" i="17"/>
  <c r="HI36" i="17"/>
  <c r="HH36" i="17"/>
  <c r="HG36" i="17"/>
  <c r="HF36" i="17"/>
  <c r="HE36" i="17"/>
  <c r="HD36" i="17"/>
  <c r="HC36" i="17"/>
  <c r="HB36" i="17"/>
  <c r="HA36" i="17"/>
  <c r="GZ36" i="17"/>
  <c r="GY36" i="17"/>
  <c r="GX36" i="17"/>
  <c r="GW36" i="17"/>
  <c r="GV36" i="17"/>
  <c r="GU36" i="17"/>
  <c r="GT36" i="17"/>
  <c r="GS36" i="17"/>
  <c r="GR36" i="17"/>
  <c r="GP36" i="17"/>
  <c r="GO36" i="17"/>
  <c r="GN36" i="17"/>
  <c r="GM36" i="17"/>
  <c r="GL36" i="17"/>
  <c r="GK36" i="17"/>
  <c r="GJ36" i="17"/>
  <c r="GI36" i="17"/>
  <c r="GH36" i="17"/>
  <c r="GG36" i="17"/>
  <c r="GF36" i="17"/>
  <c r="GE36" i="17"/>
  <c r="GD36" i="17"/>
  <c r="GC36" i="17"/>
  <c r="GB36" i="17"/>
  <c r="GA36" i="17"/>
  <c r="FZ36" i="17"/>
  <c r="FY36" i="17"/>
  <c r="FX36" i="17"/>
  <c r="FW36" i="17"/>
  <c r="FU36" i="17"/>
  <c r="FT36" i="17"/>
  <c r="FS36" i="17"/>
  <c r="FR36" i="17"/>
  <c r="FQ36" i="17"/>
  <c r="FP36" i="17"/>
  <c r="FO36" i="17"/>
  <c r="FN36" i="17"/>
  <c r="FM36" i="17"/>
  <c r="FL36" i="17"/>
  <c r="FK36" i="17"/>
  <c r="FJ36" i="17"/>
  <c r="FI36" i="17"/>
  <c r="FH36" i="17"/>
  <c r="FG36" i="17"/>
  <c r="FF36" i="17"/>
  <c r="FE36" i="17"/>
  <c r="FD36" i="17"/>
  <c r="FC36" i="17"/>
  <c r="FB36" i="17"/>
  <c r="EZ36" i="17"/>
  <c r="EY36" i="17"/>
  <c r="EX36" i="17"/>
  <c r="EW36" i="17"/>
  <c r="EV36" i="17"/>
  <c r="EU36" i="17"/>
  <c r="ET36" i="17"/>
  <c r="ES36" i="17"/>
  <c r="ER36" i="17"/>
  <c r="EQ36" i="17"/>
  <c r="EP36" i="17"/>
  <c r="EO36" i="17"/>
  <c r="EN36" i="17"/>
  <c r="EM36" i="17"/>
  <c r="EL36" i="17"/>
  <c r="EK36" i="17"/>
  <c r="EJ36" i="17"/>
  <c r="EI36" i="17"/>
  <c r="EH36" i="17"/>
  <c r="EG36" i="17"/>
  <c r="EE36" i="17"/>
  <c r="ED36" i="17"/>
  <c r="EC36" i="17"/>
  <c r="EB36" i="17"/>
  <c r="EA36" i="17"/>
  <c r="DZ36" i="17"/>
  <c r="DY36" i="17"/>
  <c r="DX36" i="17"/>
  <c r="DW36" i="17"/>
  <c r="DV36" i="17"/>
  <c r="DU36" i="17"/>
  <c r="DT36" i="17"/>
  <c r="DS36" i="17"/>
  <c r="DR36" i="17"/>
  <c r="DQ36" i="17"/>
  <c r="DP36" i="17"/>
  <c r="DO36" i="17"/>
  <c r="DN36" i="17"/>
  <c r="DM36" i="17"/>
  <c r="DL36" i="17"/>
  <c r="HK35" i="17"/>
  <c r="HJ35" i="17"/>
  <c r="HI35" i="17"/>
  <c r="HH35" i="17"/>
  <c r="HG35" i="17"/>
  <c r="HF35" i="17"/>
  <c r="HE35" i="17"/>
  <c r="HD35" i="17"/>
  <c r="HC35" i="17"/>
  <c r="HB35" i="17"/>
  <c r="HA35" i="17"/>
  <c r="GZ35" i="17"/>
  <c r="GY35" i="17"/>
  <c r="GX35" i="17"/>
  <c r="GW35" i="17"/>
  <c r="GV35" i="17"/>
  <c r="GU35" i="17"/>
  <c r="GT35" i="17"/>
  <c r="GS35" i="17"/>
  <c r="GR35" i="17"/>
  <c r="GP35" i="17"/>
  <c r="GO35" i="17"/>
  <c r="GN35" i="17"/>
  <c r="GM35" i="17"/>
  <c r="GL35" i="17"/>
  <c r="GK35" i="17"/>
  <c r="GJ35" i="17"/>
  <c r="GI35" i="17"/>
  <c r="GH35" i="17"/>
  <c r="GG35" i="17"/>
  <c r="GF35" i="17"/>
  <c r="GE35" i="17"/>
  <c r="GD35" i="17"/>
  <c r="GC35" i="17"/>
  <c r="GB35" i="17"/>
  <c r="GA35" i="17"/>
  <c r="FZ35" i="17"/>
  <c r="FY35" i="17"/>
  <c r="FX35" i="17"/>
  <c r="FW35" i="17"/>
  <c r="FU35" i="17"/>
  <c r="FT35" i="17"/>
  <c r="FS35" i="17"/>
  <c r="FR35" i="17"/>
  <c r="FQ35" i="17"/>
  <c r="FP35" i="17"/>
  <c r="FO35" i="17"/>
  <c r="FN35" i="17"/>
  <c r="FM35" i="17"/>
  <c r="FL35" i="17"/>
  <c r="FK35" i="17"/>
  <c r="FJ35" i="17"/>
  <c r="FI35" i="17"/>
  <c r="FH35" i="17"/>
  <c r="FG35" i="17"/>
  <c r="FF35" i="17"/>
  <c r="FE35" i="17"/>
  <c r="FD35" i="17"/>
  <c r="FC35" i="17"/>
  <c r="FB35" i="17"/>
  <c r="EZ35" i="17"/>
  <c r="EY35" i="17"/>
  <c r="EX35" i="17"/>
  <c r="EW35" i="17"/>
  <c r="EV35" i="17"/>
  <c r="EU35" i="17"/>
  <c r="ET35" i="17"/>
  <c r="ES35" i="17"/>
  <c r="ER35" i="17"/>
  <c r="EQ35" i="17"/>
  <c r="EP35" i="17"/>
  <c r="EO35" i="17"/>
  <c r="EN35" i="17"/>
  <c r="EM35" i="17"/>
  <c r="EL35" i="17"/>
  <c r="EK35" i="17"/>
  <c r="EJ35" i="17"/>
  <c r="EI35" i="17"/>
  <c r="EH35" i="17"/>
  <c r="EG35" i="17"/>
  <c r="EE35" i="17"/>
  <c r="ED35" i="17"/>
  <c r="EC35" i="17"/>
  <c r="EB35" i="17"/>
  <c r="EA35" i="17"/>
  <c r="DZ35" i="17"/>
  <c r="DY35" i="17"/>
  <c r="DX35" i="17"/>
  <c r="DW35" i="17"/>
  <c r="DV35" i="17"/>
  <c r="DU35" i="17"/>
  <c r="DT35" i="17"/>
  <c r="DS35" i="17"/>
  <c r="DR35" i="17"/>
  <c r="DQ35" i="17"/>
  <c r="DP35" i="17"/>
  <c r="DO35" i="17"/>
  <c r="DN35" i="17"/>
  <c r="DM35" i="17"/>
  <c r="DL35" i="17"/>
  <c r="HK34" i="17"/>
  <c r="HJ34" i="17"/>
  <c r="HI34" i="17"/>
  <c r="HH34" i="17"/>
  <c r="HG34" i="17"/>
  <c r="HF34" i="17"/>
  <c r="HE34" i="17"/>
  <c r="HD34" i="17"/>
  <c r="HC34" i="17"/>
  <c r="HB34" i="17"/>
  <c r="HA34" i="17"/>
  <c r="GZ34" i="17"/>
  <c r="GY34" i="17"/>
  <c r="GX34" i="17"/>
  <c r="GW34" i="17"/>
  <c r="GV34" i="17"/>
  <c r="GU34" i="17"/>
  <c r="GT34" i="17"/>
  <c r="GS34" i="17"/>
  <c r="GR34" i="17"/>
  <c r="GP34" i="17"/>
  <c r="GO34" i="17"/>
  <c r="GN34" i="17"/>
  <c r="GM34" i="17"/>
  <c r="GL34" i="17"/>
  <c r="GK34" i="17"/>
  <c r="GJ34" i="17"/>
  <c r="GI34" i="17"/>
  <c r="GH34" i="17"/>
  <c r="GG34" i="17"/>
  <c r="GF34" i="17"/>
  <c r="GE34" i="17"/>
  <c r="GD34" i="17"/>
  <c r="GC34" i="17"/>
  <c r="GB34" i="17"/>
  <c r="GA34" i="17"/>
  <c r="FZ34" i="17"/>
  <c r="FY34" i="17"/>
  <c r="FX34" i="17"/>
  <c r="FW34" i="17"/>
  <c r="FU34" i="17"/>
  <c r="FT34" i="17"/>
  <c r="FS34" i="17"/>
  <c r="FR34" i="17"/>
  <c r="FQ34" i="17"/>
  <c r="FP34" i="17"/>
  <c r="FO34" i="17"/>
  <c r="FN34" i="17"/>
  <c r="FM34" i="17"/>
  <c r="FL34" i="17"/>
  <c r="FK34" i="17"/>
  <c r="FJ34" i="17"/>
  <c r="FI34" i="17"/>
  <c r="FH34" i="17"/>
  <c r="FG34" i="17"/>
  <c r="FF34" i="17"/>
  <c r="FE34" i="17"/>
  <c r="FD34" i="17"/>
  <c r="FC34" i="17"/>
  <c r="FB34" i="17"/>
  <c r="EZ34" i="17"/>
  <c r="EY34" i="17"/>
  <c r="EX34" i="17"/>
  <c r="EW34" i="17"/>
  <c r="EV34" i="17"/>
  <c r="EU34" i="17"/>
  <c r="ET34" i="17"/>
  <c r="ES34" i="17"/>
  <c r="ER34" i="17"/>
  <c r="EQ34" i="17"/>
  <c r="EP34" i="17"/>
  <c r="EO34" i="17"/>
  <c r="EN34" i="17"/>
  <c r="EM34" i="17"/>
  <c r="EL34" i="17"/>
  <c r="EK34" i="17"/>
  <c r="EJ34" i="17"/>
  <c r="EI34" i="17"/>
  <c r="EH34" i="17"/>
  <c r="EG34" i="17"/>
  <c r="EE34" i="17"/>
  <c r="ED34" i="17"/>
  <c r="EC34" i="17"/>
  <c r="EB34" i="17"/>
  <c r="EA34" i="17"/>
  <c r="DZ34" i="17"/>
  <c r="DY34" i="17"/>
  <c r="DX34" i="17"/>
  <c r="DW34" i="17"/>
  <c r="DV34" i="17"/>
  <c r="DU34" i="17"/>
  <c r="DT34" i="17"/>
  <c r="DS34" i="17"/>
  <c r="DR34" i="17"/>
  <c r="DQ34" i="17"/>
  <c r="DP34" i="17"/>
  <c r="DO34" i="17"/>
  <c r="DN34" i="17"/>
  <c r="DM34" i="17"/>
  <c r="DL34" i="17"/>
  <c r="HK33" i="17"/>
  <c r="HJ33" i="17"/>
  <c r="HI33" i="17"/>
  <c r="HH33" i="17"/>
  <c r="HG33" i="17"/>
  <c r="HF33" i="17"/>
  <c r="HE33" i="17"/>
  <c r="HD33" i="17"/>
  <c r="HC33" i="17"/>
  <c r="HB33" i="17"/>
  <c r="HA33" i="17"/>
  <c r="GZ33" i="17"/>
  <c r="GY33" i="17"/>
  <c r="GX33" i="17"/>
  <c r="GW33" i="17"/>
  <c r="GV33" i="17"/>
  <c r="GU33" i="17"/>
  <c r="GT33" i="17"/>
  <c r="GS33" i="17"/>
  <c r="GR33" i="17"/>
  <c r="GP33" i="17"/>
  <c r="GO33" i="17"/>
  <c r="GN33" i="17"/>
  <c r="GM33" i="17"/>
  <c r="GL33" i="17"/>
  <c r="GK33" i="17"/>
  <c r="GJ33" i="17"/>
  <c r="GI33" i="17"/>
  <c r="GH33" i="17"/>
  <c r="GG33" i="17"/>
  <c r="GF33" i="17"/>
  <c r="GE33" i="17"/>
  <c r="GD33" i="17"/>
  <c r="GC33" i="17"/>
  <c r="GB33" i="17"/>
  <c r="GA33" i="17"/>
  <c r="FZ33" i="17"/>
  <c r="FY33" i="17"/>
  <c r="FX33" i="17"/>
  <c r="FW33" i="17"/>
  <c r="FU33" i="17"/>
  <c r="FT33" i="17"/>
  <c r="FS33" i="17"/>
  <c r="FR33" i="17"/>
  <c r="FQ33" i="17"/>
  <c r="FP33" i="17"/>
  <c r="FO33" i="17"/>
  <c r="FN33" i="17"/>
  <c r="FM33" i="17"/>
  <c r="FL33" i="17"/>
  <c r="FK33" i="17"/>
  <c r="FJ33" i="17"/>
  <c r="FI33" i="17"/>
  <c r="FH33" i="17"/>
  <c r="FG33" i="17"/>
  <c r="FF33" i="17"/>
  <c r="FE33" i="17"/>
  <c r="FD33" i="17"/>
  <c r="FC33" i="17"/>
  <c r="FB33" i="17"/>
  <c r="EZ33" i="17"/>
  <c r="EY33" i="17"/>
  <c r="EX33" i="17"/>
  <c r="EW33" i="17"/>
  <c r="EV33" i="17"/>
  <c r="EU33" i="17"/>
  <c r="ET33" i="17"/>
  <c r="ES33" i="17"/>
  <c r="ER33" i="17"/>
  <c r="EQ33" i="17"/>
  <c r="EP33" i="17"/>
  <c r="EO33" i="17"/>
  <c r="EN33" i="17"/>
  <c r="EM33" i="17"/>
  <c r="EL33" i="17"/>
  <c r="EK33" i="17"/>
  <c r="EJ33" i="17"/>
  <c r="EI33" i="17"/>
  <c r="EH33" i="17"/>
  <c r="EG33" i="17"/>
  <c r="EE33" i="17"/>
  <c r="ED33" i="17"/>
  <c r="EC33" i="17"/>
  <c r="EB33" i="17"/>
  <c r="EA33" i="17"/>
  <c r="DZ33" i="17"/>
  <c r="DY33" i="17"/>
  <c r="DX33" i="17"/>
  <c r="DW33" i="17"/>
  <c r="DV33" i="17"/>
  <c r="DU33" i="17"/>
  <c r="DT33" i="17"/>
  <c r="DS33" i="17"/>
  <c r="DR33" i="17"/>
  <c r="DQ33" i="17"/>
  <c r="DP33" i="17"/>
  <c r="DO33" i="17"/>
  <c r="DN33" i="17"/>
  <c r="DM33" i="17"/>
  <c r="DL33" i="17"/>
  <c r="HK32" i="17"/>
  <c r="HJ32" i="17"/>
  <c r="HI32" i="17"/>
  <c r="HH32" i="17"/>
  <c r="HG32" i="17"/>
  <c r="HF32" i="17"/>
  <c r="HE32" i="17"/>
  <c r="HD32" i="17"/>
  <c r="HC32" i="17"/>
  <c r="HB32" i="17"/>
  <c r="HA32" i="17"/>
  <c r="GZ32" i="17"/>
  <c r="GY32" i="17"/>
  <c r="GX32" i="17"/>
  <c r="GW32" i="17"/>
  <c r="GV32" i="17"/>
  <c r="GU32" i="17"/>
  <c r="GT32" i="17"/>
  <c r="GS32" i="17"/>
  <c r="GR32" i="17"/>
  <c r="GP32" i="17"/>
  <c r="GO32" i="17"/>
  <c r="GN32" i="17"/>
  <c r="GM32" i="17"/>
  <c r="GL32" i="17"/>
  <c r="GK32" i="17"/>
  <c r="GJ32" i="17"/>
  <c r="GI32" i="17"/>
  <c r="GH32" i="17"/>
  <c r="GG32" i="17"/>
  <c r="GF32" i="17"/>
  <c r="GE32" i="17"/>
  <c r="GD32" i="17"/>
  <c r="GC32" i="17"/>
  <c r="GB32" i="17"/>
  <c r="GA32" i="17"/>
  <c r="FZ32" i="17"/>
  <c r="FY32" i="17"/>
  <c r="FX32" i="17"/>
  <c r="FW32" i="17"/>
  <c r="FU32" i="17"/>
  <c r="FT32" i="17"/>
  <c r="FS32" i="17"/>
  <c r="FR32" i="17"/>
  <c r="FQ32" i="17"/>
  <c r="FP32" i="17"/>
  <c r="FO32" i="17"/>
  <c r="FN32" i="17"/>
  <c r="FM32" i="17"/>
  <c r="FL32" i="17"/>
  <c r="FK32" i="17"/>
  <c r="FJ32" i="17"/>
  <c r="FI32" i="17"/>
  <c r="FH32" i="17"/>
  <c r="FG32" i="17"/>
  <c r="FF32" i="17"/>
  <c r="FE32" i="17"/>
  <c r="FD32" i="17"/>
  <c r="FC32" i="17"/>
  <c r="FB32" i="17"/>
  <c r="EZ32" i="17"/>
  <c r="EY32" i="17"/>
  <c r="EX32" i="17"/>
  <c r="EW32" i="17"/>
  <c r="EV32" i="17"/>
  <c r="EU32" i="17"/>
  <c r="ET32" i="17"/>
  <c r="ES32" i="17"/>
  <c r="ER32" i="17"/>
  <c r="EQ32" i="17"/>
  <c r="EP32" i="17"/>
  <c r="EO32" i="17"/>
  <c r="EN32" i="17"/>
  <c r="EM32" i="17"/>
  <c r="EL32" i="17"/>
  <c r="EK32" i="17"/>
  <c r="EJ32" i="17"/>
  <c r="EI32" i="17"/>
  <c r="EH32" i="17"/>
  <c r="EG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L32" i="17"/>
  <c r="HK31" i="17"/>
  <c r="HJ31" i="17"/>
  <c r="HI31" i="17"/>
  <c r="HH31" i="17"/>
  <c r="HG31" i="17"/>
  <c r="HF31" i="17"/>
  <c r="HE31" i="17"/>
  <c r="HD31" i="17"/>
  <c r="HC31" i="17"/>
  <c r="HB31" i="17"/>
  <c r="HA31" i="17"/>
  <c r="GZ31" i="17"/>
  <c r="GY31" i="17"/>
  <c r="GX31" i="17"/>
  <c r="GW31" i="17"/>
  <c r="GV31" i="17"/>
  <c r="GU31" i="17"/>
  <c r="GT31" i="17"/>
  <c r="GS31" i="17"/>
  <c r="GR31" i="17"/>
  <c r="GP31" i="17"/>
  <c r="GO31" i="17"/>
  <c r="GN31" i="17"/>
  <c r="GM31" i="17"/>
  <c r="GL31" i="17"/>
  <c r="GK31" i="17"/>
  <c r="GJ31" i="17"/>
  <c r="GI31" i="17"/>
  <c r="GH31" i="17"/>
  <c r="GG31" i="17"/>
  <c r="GF31" i="17"/>
  <c r="GE31" i="17"/>
  <c r="GD31" i="17"/>
  <c r="GC31" i="17"/>
  <c r="GB31" i="17"/>
  <c r="GA31" i="17"/>
  <c r="FZ31" i="17"/>
  <c r="FY31" i="17"/>
  <c r="FX31" i="17"/>
  <c r="FW31" i="17"/>
  <c r="FU31" i="17"/>
  <c r="FT31" i="17"/>
  <c r="FS31" i="17"/>
  <c r="FR31" i="17"/>
  <c r="FQ31" i="17"/>
  <c r="FP31" i="17"/>
  <c r="FO31" i="17"/>
  <c r="FN31" i="17"/>
  <c r="FM31" i="17"/>
  <c r="FL31" i="17"/>
  <c r="FK31" i="17"/>
  <c r="FJ31" i="17"/>
  <c r="FI31" i="17"/>
  <c r="FH31" i="17"/>
  <c r="FG31" i="17"/>
  <c r="FF31" i="17"/>
  <c r="FE31" i="17"/>
  <c r="FD31" i="17"/>
  <c r="FC31" i="17"/>
  <c r="FB31" i="17"/>
  <c r="EZ31" i="17"/>
  <c r="EY31" i="17"/>
  <c r="EX31" i="17"/>
  <c r="EW31" i="17"/>
  <c r="EV31" i="17"/>
  <c r="EU31" i="17"/>
  <c r="ET31" i="17"/>
  <c r="ES31" i="17"/>
  <c r="ER31" i="17"/>
  <c r="EQ31" i="17"/>
  <c r="EP31" i="17"/>
  <c r="EO31" i="17"/>
  <c r="EN31" i="17"/>
  <c r="EM31" i="17"/>
  <c r="EL31" i="17"/>
  <c r="EK31" i="17"/>
  <c r="EJ31" i="17"/>
  <c r="EI31" i="17"/>
  <c r="EH31" i="17"/>
  <c r="EG31" i="17"/>
  <c r="EE31" i="17"/>
  <c r="ED31" i="17"/>
  <c r="EC31" i="17"/>
  <c r="EB31" i="17"/>
  <c r="EA31" i="17"/>
  <c r="DZ31" i="17"/>
  <c r="DY31" i="17"/>
  <c r="DX31" i="17"/>
  <c r="DW31" i="17"/>
  <c r="DV31" i="17"/>
  <c r="DU31" i="17"/>
  <c r="DT31" i="17"/>
  <c r="DS31" i="17"/>
  <c r="DR31" i="17"/>
  <c r="DQ31" i="17"/>
  <c r="DP31" i="17"/>
  <c r="DO31" i="17"/>
  <c r="DN31" i="17"/>
  <c r="DM31" i="17"/>
  <c r="DL31" i="17"/>
  <c r="HK30" i="17"/>
  <c r="HJ30" i="17"/>
  <c r="HI30" i="17"/>
  <c r="HH30" i="17"/>
  <c r="HG30" i="17"/>
  <c r="HF30" i="17"/>
  <c r="HE30" i="17"/>
  <c r="HD30" i="17"/>
  <c r="HC30" i="17"/>
  <c r="HB30" i="17"/>
  <c r="HA30" i="17"/>
  <c r="GZ30" i="17"/>
  <c r="GY30" i="17"/>
  <c r="GX30" i="17"/>
  <c r="GW30" i="17"/>
  <c r="GV30" i="17"/>
  <c r="GU30" i="17"/>
  <c r="GT30" i="17"/>
  <c r="GS30" i="17"/>
  <c r="GR30" i="17"/>
  <c r="GP30" i="17"/>
  <c r="GO30" i="17"/>
  <c r="GN30" i="17"/>
  <c r="GM30" i="17"/>
  <c r="GL30" i="17"/>
  <c r="GK30" i="17"/>
  <c r="GJ30" i="17"/>
  <c r="GI30" i="17"/>
  <c r="GH30" i="17"/>
  <c r="GG30" i="17"/>
  <c r="GF30" i="17"/>
  <c r="GE30" i="17"/>
  <c r="GD30" i="17"/>
  <c r="GC30" i="17"/>
  <c r="GB30" i="17"/>
  <c r="GA30" i="17"/>
  <c r="FZ30" i="17"/>
  <c r="FY30" i="17"/>
  <c r="FX30" i="17"/>
  <c r="FW30" i="17"/>
  <c r="FU30" i="17"/>
  <c r="FT30" i="17"/>
  <c r="FS30" i="17"/>
  <c r="FR30" i="17"/>
  <c r="FQ30" i="17"/>
  <c r="FP30" i="17"/>
  <c r="FO30" i="17"/>
  <c r="FN30" i="17"/>
  <c r="FM30" i="17"/>
  <c r="FL30" i="17"/>
  <c r="FK30" i="17"/>
  <c r="FJ30" i="17"/>
  <c r="FI30" i="17"/>
  <c r="FH30" i="17"/>
  <c r="FG30" i="17"/>
  <c r="FF30" i="17"/>
  <c r="FE30" i="17"/>
  <c r="FD30" i="17"/>
  <c r="FC30" i="17"/>
  <c r="FB30" i="17"/>
  <c r="EZ30" i="17"/>
  <c r="EY30" i="17"/>
  <c r="EX30" i="17"/>
  <c r="EW30" i="17"/>
  <c r="EV30" i="17"/>
  <c r="EU30" i="17"/>
  <c r="ET30" i="17"/>
  <c r="ES30" i="17"/>
  <c r="ER30" i="17"/>
  <c r="EQ30" i="17"/>
  <c r="EP30" i="17"/>
  <c r="EO30" i="17"/>
  <c r="EN30" i="17"/>
  <c r="EM30" i="17"/>
  <c r="EL30" i="17"/>
  <c r="EK30" i="17"/>
  <c r="EJ30" i="17"/>
  <c r="EI30" i="17"/>
  <c r="EH30" i="17"/>
  <c r="EG30" i="17"/>
  <c r="EE30" i="17"/>
  <c r="ED30" i="17"/>
  <c r="EC30" i="17"/>
  <c r="EB30" i="17"/>
  <c r="EA30" i="17"/>
  <c r="DZ30" i="17"/>
  <c r="DY30" i="17"/>
  <c r="DX30" i="17"/>
  <c r="DW30" i="17"/>
  <c r="DV30" i="17"/>
  <c r="DU30" i="17"/>
  <c r="DT30" i="17"/>
  <c r="DS30" i="17"/>
  <c r="DR30" i="17"/>
  <c r="DQ30" i="17"/>
  <c r="DP30" i="17"/>
  <c r="DO30" i="17"/>
  <c r="DN30" i="17"/>
  <c r="DM30" i="17"/>
  <c r="DL30" i="17"/>
  <c r="HK29" i="17"/>
  <c r="HJ29" i="17"/>
  <c r="HI29" i="17"/>
  <c r="HH29" i="17"/>
  <c r="HG29" i="17"/>
  <c r="HF29" i="17"/>
  <c r="HE29" i="17"/>
  <c r="HD29" i="17"/>
  <c r="HC29" i="17"/>
  <c r="HB29" i="17"/>
  <c r="HA29" i="17"/>
  <c r="GZ29" i="17"/>
  <c r="GY29" i="17"/>
  <c r="GX29" i="17"/>
  <c r="GW29" i="17"/>
  <c r="GV29" i="17"/>
  <c r="GU29" i="17"/>
  <c r="GT29" i="17"/>
  <c r="GS29" i="17"/>
  <c r="GR29" i="17"/>
  <c r="GP29" i="17"/>
  <c r="GO29" i="17"/>
  <c r="GN29" i="17"/>
  <c r="GM29" i="17"/>
  <c r="GL29" i="17"/>
  <c r="GK29" i="17"/>
  <c r="GJ29" i="17"/>
  <c r="GI29" i="17"/>
  <c r="GH29" i="17"/>
  <c r="GG29" i="17"/>
  <c r="GF29" i="17"/>
  <c r="GE29" i="17"/>
  <c r="GD29" i="17"/>
  <c r="GC29" i="17"/>
  <c r="GB29" i="17"/>
  <c r="GA29" i="17"/>
  <c r="FZ29" i="17"/>
  <c r="FY29" i="17"/>
  <c r="FX29" i="17"/>
  <c r="FW29" i="17"/>
  <c r="FU29" i="17"/>
  <c r="FT29" i="17"/>
  <c r="FS29" i="17"/>
  <c r="FR29" i="17"/>
  <c r="FQ29" i="17"/>
  <c r="FP29" i="17"/>
  <c r="FO29" i="17"/>
  <c r="FN29" i="17"/>
  <c r="FM29" i="17"/>
  <c r="FL29" i="17"/>
  <c r="FK29" i="17"/>
  <c r="FJ29" i="17"/>
  <c r="FI29" i="17"/>
  <c r="FH29" i="17"/>
  <c r="FG29" i="17"/>
  <c r="FF29" i="17"/>
  <c r="FE29" i="17"/>
  <c r="FD29" i="17"/>
  <c r="FC29" i="17"/>
  <c r="FB29" i="17"/>
  <c r="EZ29" i="17"/>
  <c r="EY29" i="17"/>
  <c r="EX29" i="17"/>
  <c r="EW29" i="17"/>
  <c r="EV29" i="17"/>
  <c r="EU29" i="17"/>
  <c r="ET29" i="17"/>
  <c r="ES29" i="17"/>
  <c r="ER29" i="17"/>
  <c r="EQ29" i="17"/>
  <c r="EP29" i="17"/>
  <c r="EO29" i="17"/>
  <c r="EN29" i="17"/>
  <c r="EM29" i="17"/>
  <c r="EL29" i="17"/>
  <c r="EK29" i="17"/>
  <c r="EJ29" i="17"/>
  <c r="EI29" i="17"/>
  <c r="EH29" i="17"/>
  <c r="EG29" i="17"/>
  <c r="EE29" i="17"/>
  <c r="ED29" i="17"/>
  <c r="EC29" i="17"/>
  <c r="EB29" i="17"/>
  <c r="EA29" i="17"/>
  <c r="DZ29" i="17"/>
  <c r="DY29" i="17"/>
  <c r="DX29" i="17"/>
  <c r="DW29" i="17"/>
  <c r="DV29" i="17"/>
  <c r="DU29" i="17"/>
  <c r="DT29" i="17"/>
  <c r="DS29" i="17"/>
  <c r="DR29" i="17"/>
  <c r="DQ29" i="17"/>
  <c r="DP29" i="17"/>
  <c r="DO29" i="17"/>
  <c r="DN29" i="17"/>
  <c r="DM29" i="17"/>
  <c r="DL29" i="17"/>
  <c r="HK28" i="17"/>
  <c r="HJ28" i="17"/>
  <c r="HI28" i="17"/>
  <c r="HH28" i="17"/>
  <c r="HG28" i="17"/>
  <c r="HF28" i="17"/>
  <c r="HE28" i="17"/>
  <c r="HD28" i="17"/>
  <c r="HC28" i="17"/>
  <c r="HB28" i="17"/>
  <c r="HA28" i="17"/>
  <c r="GZ28" i="17"/>
  <c r="GY28" i="17"/>
  <c r="GX28" i="17"/>
  <c r="GW28" i="17"/>
  <c r="GV28" i="17"/>
  <c r="GU28" i="17"/>
  <c r="GT28" i="17"/>
  <c r="GS28" i="17"/>
  <c r="GR28" i="17"/>
  <c r="GP28" i="17"/>
  <c r="GO28" i="17"/>
  <c r="GN28" i="17"/>
  <c r="GM28" i="17"/>
  <c r="GL28" i="17"/>
  <c r="GK28" i="17"/>
  <c r="GJ28" i="17"/>
  <c r="GI28" i="17"/>
  <c r="GH28" i="17"/>
  <c r="GG28" i="17"/>
  <c r="GF28" i="17"/>
  <c r="GE28" i="17"/>
  <c r="GD28" i="17"/>
  <c r="GC28" i="17"/>
  <c r="GB28" i="17"/>
  <c r="GA28" i="17"/>
  <c r="FZ28" i="17"/>
  <c r="FY28" i="17"/>
  <c r="FX28" i="17"/>
  <c r="FW28" i="17"/>
  <c r="FU28" i="17"/>
  <c r="FT28" i="17"/>
  <c r="FS28" i="17"/>
  <c r="FR28" i="17"/>
  <c r="FQ28" i="17"/>
  <c r="FP28" i="17"/>
  <c r="FO28" i="17"/>
  <c r="FN28" i="17"/>
  <c r="FM28" i="17"/>
  <c r="FL28" i="17"/>
  <c r="FK28" i="17"/>
  <c r="FJ28" i="17"/>
  <c r="FI28" i="17"/>
  <c r="FH28" i="17"/>
  <c r="FG28" i="17"/>
  <c r="FF28" i="17"/>
  <c r="FE28" i="17"/>
  <c r="FD28" i="17"/>
  <c r="FC28" i="17"/>
  <c r="FB28" i="17"/>
  <c r="EZ28" i="17"/>
  <c r="EY28" i="17"/>
  <c r="EX28" i="17"/>
  <c r="EW28" i="17"/>
  <c r="EV28" i="17"/>
  <c r="EU28" i="17"/>
  <c r="ET28" i="17"/>
  <c r="ES28" i="17"/>
  <c r="ER28" i="17"/>
  <c r="EQ28" i="17"/>
  <c r="EP28" i="17"/>
  <c r="EO28" i="17"/>
  <c r="EN28" i="17"/>
  <c r="EM28" i="17"/>
  <c r="EL28" i="17"/>
  <c r="EK28" i="17"/>
  <c r="EJ28" i="17"/>
  <c r="EI28" i="17"/>
  <c r="EH28" i="17"/>
  <c r="EG28" i="17"/>
  <c r="EE28" i="17"/>
  <c r="ED28" i="17"/>
  <c r="EC28" i="17"/>
  <c r="EB28" i="17"/>
  <c r="EA28" i="17"/>
  <c r="DZ28" i="17"/>
  <c r="DY28" i="17"/>
  <c r="DX28" i="17"/>
  <c r="DW28" i="17"/>
  <c r="DV28" i="17"/>
  <c r="DU28" i="17"/>
  <c r="DT28" i="17"/>
  <c r="DS28" i="17"/>
  <c r="DR28" i="17"/>
  <c r="DQ28" i="17"/>
  <c r="DP28" i="17"/>
  <c r="DO28" i="17"/>
  <c r="DN28" i="17"/>
  <c r="DM28" i="17"/>
  <c r="DL28" i="17"/>
  <c r="HK27" i="17"/>
  <c r="HJ27" i="17"/>
  <c r="HI27" i="17"/>
  <c r="HH27" i="17"/>
  <c r="HG27" i="17"/>
  <c r="HF27" i="17"/>
  <c r="HE27" i="17"/>
  <c r="HD27" i="17"/>
  <c r="HC27" i="17"/>
  <c r="HB27" i="17"/>
  <c r="HA27" i="17"/>
  <c r="GZ27" i="17"/>
  <c r="GY27" i="17"/>
  <c r="GX27" i="17"/>
  <c r="GW27" i="17"/>
  <c r="GV27" i="17"/>
  <c r="GU27" i="17"/>
  <c r="GT27" i="17"/>
  <c r="GS27" i="17"/>
  <c r="GR27" i="17"/>
  <c r="GP27" i="17"/>
  <c r="GO27" i="17"/>
  <c r="GN27" i="17"/>
  <c r="GM27" i="17"/>
  <c r="GL27" i="17"/>
  <c r="GK27" i="17"/>
  <c r="GJ27" i="17"/>
  <c r="GI27" i="17"/>
  <c r="GH27" i="17"/>
  <c r="GG27" i="17"/>
  <c r="GF27" i="17"/>
  <c r="GE27" i="17"/>
  <c r="GD27" i="17"/>
  <c r="GC27" i="17"/>
  <c r="GB27" i="17"/>
  <c r="GA27" i="17"/>
  <c r="FZ27" i="17"/>
  <c r="FY27" i="17"/>
  <c r="FX27" i="17"/>
  <c r="FW27" i="17"/>
  <c r="FU27" i="17"/>
  <c r="FT27" i="17"/>
  <c r="FS27" i="17"/>
  <c r="FR27" i="17"/>
  <c r="FQ27" i="17"/>
  <c r="FP27" i="17"/>
  <c r="FO27" i="17"/>
  <c r="FN27" i="17"/>
  <c r="FM27" i="17"/>
  <c r="FL27" i="17"/>
  <c r="FK27" i="17"/>
  <c r="FJ27" i="17"/>
  <c r="FI27" i="17"/>
  <c r="FH27" i="17"/>
  <c r="FG27" i="17"/>
  <c r="FF27" i="17"/>
  <c r="FE27" i="17"/>
  <c r="FD27" i="17"/>
  <c r="FC27" i="17"/>
  <c r="FB27" i="17"/>
  <c r="EZ27" i="17"/>
  <c r="EY27" i="17"/>
  <c r="EX27" i="17"/>
  <c r="EW27" i="17"/>
  <c r="EV27" i="17"/>
  <c r="EU27" i="17"/>
  <c r="ET27" i="17"/>
  <c r="ES27" i="17"/>
  <c r="ER27" i="17"/>
  <c r="EQ27" i="17"/>
  <c r="EP27" i="17"/>
  <c r="EO27" i="17"/>
  <c r="EN27" i="17"/>
  <c r="EM27" i="17"/>
  <c r="EL27" i="17"/>
  <c r="EK27" i="17"/>
  <c r="EJ27" i="17"/>
  <c r="EI27" i="17"/>
  <c r="EH27" i="17"/>
  <c r="EG27" i="17"/>
  <c r="EE27" i="17"/>
  <c r="ED27" i="17"/>
  <c r="EC27" i="17"/>
  <c r="EB27" i="17"/>
  <c r="EA27" i="17"/>
  <c r="DZ27" i="17"/>
  <c r="DY27" i="17"/>
  <c r="DX27" i="17"/>
  <c r="DW27" i="17"/>
  <c r="DV27" i="17"/>
  <c r="DU27" i="17"/>
  <c r="DT27" i="17"/>
  <c r="DS27" i="17"/>
  <c r="DR27" i="17"/>
  <c r="DQ27" i="17"/>
  <c r="DP27" i="17"/>
  <c r="DO27" i="17"/>
  <c r="DN27" i="17"/>
  <c r="DM27" i="17"/>
  <c r="DL27" i="17"/>
  <c r="HK26" i="17"/>
  <c r="HJ26" i="17"/>
  <c r="HI26" i="17"/>
  <c r="HH26" i="17"/>
  <c r="HG26" i="17"/>
  <c r="HF26" i="17"/>
  <c r="HE26" i="17"/>
  <c r="HD26" i="17"/>
  <c r="HC26" i="17"/>
  <c r="HB26" i="17"/>
  <c r="HA26" i="17"/>
  <c r="GZ26" i="17"/>
  <c r="GY26" i="17"/>
  <c r="GX26" i="17"/>
  <c r="GW26" i="17"/>
  <c r="GV26" i="17"/>
  <c r="GU26" i="17"/>
  <c r="GT26" i="17"/>
  <c r="GS26" i="17"/>
  <c r="GR26" i="17"/>
  <c r="GP26" i="17"/>
  <c r="GO26" i="17"/>
  <c r="GN26" i="17"/>
  <c r="GM26" i="17"/>
  <c r="GL26" i="17"/>
  <c r="GK26" i="17"/>
  <c r="GJ26" i="17"/>
  <c r="GI26" i="17"/>
  <c r="GH26" i="17"/>
  <c r="GG26" i="17"/>
  <c r="GF26" i="17"/>
  <c r="GE26" i="17"/>
  <c r="GD26" i="17"/>
  <c r="GC26" i="17"/>
  <c r="GB26" i="17"/>
  <c r="GA26" i="17"/>
  <c r="FZ26" i="17"/>
  <c r="FY26" i="17"/>
  <c r="FX26" i="17"/>
  <c r="FW26" i="17"/>
  <c r="FU26" i="17"/>
  <c r="FT26" i="17"/>
  <c r="FS26" i="17"/>
  <c r="FR26" i="17"/>
  <c r="FQ26" i="17"/>
  <c r="FP26" i="17"/>
  <c r="FO26" i="17"/>
  <c r="FN26" i="17"/>
  <c r="FM26" i="17"/>
  <c r="FL26" i="17"/>
  <c r="FK26" i="17"/>
  <c r="FJ26" i="17"/>
  <c r="FI26" i="17"/>
  <c r="FH26" i="17"/>
  <c r="FG26" i="17"/>
  <c r="FF26" i="17"/>
  <c r="FE26" i="17"/>
  <c r="FD26" i="17"/>
  <c r="FC26" i="17"/>
  <c r="FB26" i="17"/>
  <c r="EZ26" i="17"/>
  <c r="EY26" i="17"/>
  <c r="EX26" i="17"/>
  <c r="EW26" i="17"/>
  <c r="EV26" i="17"/>
  <c r="EU26" i="17"/>
  <c r="ET26" i="17"/>
  <c r="ES26" i="17"/>
  <c r="ER26" i="17"/>
  <c r="EQ26" i="17"/>
  <c r="EP26" i="17"/>
  <c r="EO26" i="17"/>
  <c r="EN26" i="17"/>
  <c r="EM26" i="17"/>
  <c r="EL26" i="17"/>
  <c r="EK26" i="17"/>
  <c r="EJ26" i="17"/>
  <c r="EI26" i="17"/>
  <c r="EH26" i="17"/>
  <c r="EG26" i="17"/>
  <c r="EE26" i="17"/>
  <c r="ED26" i="17"/>
  <c r="EC26" i="17"/>
  <c r="EB26" i="17"/>
  <c r="EA26" i="17"/>
  <c r="DZ26" i="17"/>
  <c r="DY26" i="17"/>
  <c r="DX26" i="17"/>
  <c r="DW26" i="17"/>
  <c r="DV26" i="17"/>
  <c r="DU26" i="17"/>
  <c r="DT26" i="17"/>
  <c r="DS26" i="17"/>
  <c r="DR26" i="17"/>
  <c r="DQ26" i="17"/>
  <c r="DP26" i="17"/>
  <c r="DO26" i="17"/>
  <c r="DN26" i="17"/>
  <c r="DM26" i="17"/>
  <c r="DL26" i="17"/>
  <c r="HK25" i="17"/>
  <c r="HJ25" i="17"/>
  <c r="HI25" i="17"/>
  <c r="HH25" i="17"/>
  <c r="HG25" i="17"/>
  <c r="HF25" i="17"/>
  <c r="HE25" i="17"/>
  <c r="HD25" i="17"/>
  <c r="HC25" i="17"/>
  <c r="HB25" i="17"/>
  <c r="HA25" i="17"/>
  <c r="GZ25" i="17"/>
  <c r="GY25" i="17"/>
  <c r="GX25" i="17"/>
  <c r="GW25" i="17"/>
  <c r="GV25" i="17"/>
  <c r="GU25" i="17"/>
  <c r="GT25" i="17"/>
  <c r="GS25" i="17"/>
  <c r="GR25" i="17"/>
  <c r="GP25" i="17"/>
  <c r="GO25" i="17"/>
  <c r="GN25" i="17"/>
  <c r="GM25" i="17"/>
  <c r="GL25" i="17"/>
  <c r="GK25" i="17"/>
  <c r="GJ25" i="17"/>
  <c r="GI25" i="17"/>
  <c r="GH25" i="17"/>
  <c r="GG25" i="17"/>
  <c r="GF25" i="17"/>
  <c r="GE25" i="17"/>
  <c r="GD25" i="17"/>
  <c r="GC25" i="17"/>
  <c r="GB25" i="17"/>
  <c r="GA25" i="17"/>
  <c r="FZ25" i="17"/>
  <c r="FY25" i="17"/>
  <c r="FX25" i="17"/>
  <c r="FW25" i="17"/>
  <c r="FU25" i="17"/>
  <c r="FT25" i="17"/>
  <c r="FS25" i="17"/>
  <c r="FR25" i="17"/>
  <c r="FQ25" i="17"/>
  <c r="FP25" i="17"/>
  <c r="FO25" i="17"/>
  <c r="FN25" i="17"/>
  <c r="FM25" i="17"/>
  <c r="FL25" i="17"/>
  <c r="FK25" i="17"/>
  <c r="FJ25" i="17"/>
  <c r="FI25" i="17"/>
  <c r="FH25" i="17"/>
  <c r="FG25" i="17"/>
  <c r="FF25" i="17"/>
  <c r="FE25" i="17"/>
  <c r="FD25" i="17"/>
  <c r="FC25" i="17"/>
  <c r="FB25" i="17"/>
  <c r="EZ25" i="17"/>
  <c r="EY25" i="17"/>
  <c r="EX25" i="17"/>
  <c r="EW25" i="17"/>
  <c r="EV25" i="17"/>
  <c r="EU25" i="17"/>
  <c r="ET25" i="17"/>
  <c r="ES25" i="17"/>
  <c r="ER25" i="17"/>
  <c r="EQ25" i="17"/>
  <c r="EP25" i="17"/>
  <c r="EO25" i="17"/>
  <c r="EN25" i="17"/>
  <c r="EM25" i="17"/>
  <c r="EL25" i="17"/>
  <c r="EK25" i="17"/>
  <c r="EJ25" i="17"/>
  <c r="EI25" i="17"/>
  <c r="EH25" i="17"/>
  <c r="EG25" i="17"/>
  <c r="EE25" i="17"/>
  <c r="ED25" i="17"/>
  <c r="EC25" i="17"/>
  <c r="EB25" i="17"/>
  <c r="EA25" i="17"/>
  <c r="DZ25" i="17"/>
  <c r="DY25" i="17"/>
  <c r="DX25" i="17"/>
  <c r="DW25" i="17"/>
  <c r="DV25" i="17"/>
  <c r="DU25" i="17"/>
  <c r="DT25" i="17"/>
  <c r="DS25" i="17"/>
  <c r="DR25" i="17"/>
  <c r="DQ25" i="17"/>
  <c r="DP25" i="17"/>
  <c r="DO25" i="17"/>
  <c r="DN25" i="17"/>
  <c r="DM25" i="17"/>
  <c r="DL25" i="17"/>
  <c r="HK24" i="17"/>
  <c r="HJ24" i="17"/>
  <c r="HI24" i="17"/>
  <c r="HH24" i="17"/>
  <c r="HG24" i="17"/>
  <c r="HF24" i="17"/>
  <c r="HE24" i="17"/>
  <c r="HD24" i="17"/>
  <c r="HC24" i="17"/>
  <c r="HB24" i="17"/>
  <c r="HA24" i="17"/>
  <c r="GZ24" i="17"/>
  <c r="GY24" i="17"/>
  <c r="GX24" i="17"/>
  <c r="GW24" i="17"/>
  <c r="GV24" i="17"/>
  <c r="GU24" i="17"/>
  <c r="GT24" i="17"/>
  <c r="GS24" i="17"/>
  <c r="GR24" i="17"/>
  <c r="GP24" i="17"/>
  <c r="GO24" i="17"/>
  <c r="GN24" i="17"/>
  <c r="GM24" i="17"/>
  <c r="GL24" i="17"/>
  <c r="GK24" i="17"/>
  <c r="GJ24" i="17"/>
  <c r="GI24" i="17"/>
  <c r="GH24" i="17"/>
  <c r="GG24" i="17"/>
  <c r="GF24" i="17"/>
  <c r="GE24" i="17"/>
  <c r="GD24" i="17"/>
  <c r="GC24" i="17"/>
  <c r="GB24" i="17"/>
  <c r="GA24" i="17"/>
  <c r="FZ24" i="17"/>
  <c r="FY24" i="17"/>
  <c r="FX24" i="17"/>
  <c r="FW24" i="17"/>
  <c r="FU24" i="17"/>
  <c r="FT24" i="17"/>
  <c r="FS24" i="17"/>
  <c r="FR24" i="17"/>
  <c r="FQ24" i="17"/>
  <c r="FP24" i="17"/>
  <c r="FO24" i="17"/>
  <c r="FN24" i="17"/>
  <c r="FM24" i="17"/>
  <c r="FL24" i="17"/>
  <c r="FK24" i="17"/>
  <c r="FJ24" i="17"/>
  <c r="FI24" i="17"/>
  <c r="FH24" i="17"/>
  <c r="FG24" i="17"/>
  <c r="FF24" i="17"/>
  <c r="FE24" i="17"/>
  <c r="FD24" i="17"/>
  <c r="FC24" i="17"/>
  <c r="FB24" i="17"/>
  <c r="EZ24" i="17"/>
  <c r="EY24" i="17"/>
  <c r="EX24" i="17"/>
  <c r="EW24" i="17"/>
  <c r="EV24" i="17"/>
  <c r="EU24" i="17"/>
  <c r="ET24" i="17"/>
  <c r="ES24" i="17"/>
  <c r="ER24" i="17"/>
  <c r="EQ24" i="17"/>
  <c r="EP24" i="17"/>
  <c r="EO24" i="17"/>
  <c r="EN24" i="17"/>
  <c r="EM24" i="17"/>
  <c r="EL24" i="17"/>
  <c r="EK24" i="17"/>
  <c r="EJ24" i="17"/>
  <c r="EI24" i="17"/>
  <c r="EH24" i="17"/>
  <c r="EG24" i="17"/>
  <c r="EE24" i="17"/>
  <c r="ED24" i="17"/>
  <c r="EC24" i="17"/>
  <c r="EB24" i="17"/>
  <c r="EA24" i="17"/>
  <c r="DZ24" i="17"/>
  <c r="DY24" i="17"/>
  <c r="DX24" i="17"/>
  <c r="DW24" i="17"/>
  <c r="DV24" i="17"/>
  <c r="DU24" i="17"/>
  <c r="DT24" i="17"/>
  <c r="DS24" i="17"/>
  <c r="DR24" i="17"/>
  <c r="DQ24" i="17"/>
  <c r="DP24" i="17"/>
  <c r="DO24" i="17"/>
  <c r="DN24" i="17"/>
  <c r="DM24" i="17"/>
  <c r="DL24" i="17"/>
  <c r="HK23" i="17"/>
  <c r="HJ23" i="17"/>
  <c r="HI23" i="17"/>
  <c r="HH23" i="17"/>
  <c r="HG23" i="17"/>
  <c r="HF23" i="17"/>
  <c r="HE23" i="17"/>
  <c r="HD23" i="17"/>
  <c r="HC23" i="17"/>
  <c r="HB23" i="17"/>
  <c r="HA23" i="17"/>
  <c r="GZ23" i="17"/>
  <c r="GY23" i="17"/>
  <c r="GX23" i="17"/>
  <c r="GW23" i="17"/>
  <c r="GV23" i="17"/>
  <c r="GU23" i="17"/>
  <c r="GT23" i="17"/>
  <c r="GS23" i="17"/>
  <c r="GR23" i="17"/>
  <c r="GP23" i="17"/>
  <c r="GO23" i="17"/>
  <c r="GN23" i="17"/>
  <c r="GM23" i="17"/>
  <c r="GL23" i="17"/>
  <c r="GK23" i="17"/>
  <c r="GJ23" i="17"/>
  <c r="GI23" i="17"/>
  <c r="GH23" i="17"/>
  <c r="GG23" i="17"/>
  <c r="GF23" i="17"/>
  <c r="GE23" i="17"/>
  <c r="GD23" i="17"/>
  <c r="GC23" i="17"/>
  <c r="GB23" i="17"/>
  <c r="GA23" i="17"/>
  <c r="FZ23" i="17"/>
  <c r="FY23" i="17"/>
  <c r="FX23" i="17"/>
  <c r="FW23" i="17"/>
  <c r="FU23" i="17"/>
  <c r="FT23" i="17"/>
  <c r="FS23" i="17"/>
  <c r="FR23" i="17"/>
  <c r="FQ23" i="17"/>
  <c r="FP23" i="17"/>
  <c r="FO23" i="17"/>
  <c r="FN23" i="17"/>
  <c r="FM23" i="17"/>
  <c r="FL23" i="17"/>
  <c r="FK23" i="17"/>
  <c r="FJ23" i="17"/>
  <c r="FI23" i="17"/>
  <c r="FH23" i="17"/>
  <c r="FG23" i="17"/>
  <c r="FF23" i="17"/>
  <c r="FE23" i="17"/>
  <c r="FD23" i="17"/>
  <c r="FC23" i="17"/>
  <c r="FB23" i="17"/>
  <c r="EZ23" i="17"/>
  <c r="EY23" i="17"/>
  <c r="EX23" i="17"/>
  <c r="EW23" i="17"/>
  <c r="EV23" i="17"/>
  <c r="EU23" i="17"/>
  <c r="ET23" i="17"/>
  <c r="ES23" i="17"/>
  <c r="ER23" i="17"/>
  <c r="EQ23" i="17"/>
  <c r="EP23" i="17"/>
  <c r="EO23" i="17"/>
  <c r="EN23" i="17"/>
  <c r="EM23" i="17"/>
  <c r="EL23" i="17"/>
  <c r="EK23" i="17"/>
  <c r="EJ23" i="17"/>
  <c r="EI23" i="17"/>
  <c r="EH23" i="17"/>
  <c r="EG23" i="17"/>
  <c r="EE23" i="17"/>
  <c r="ED23" i="17"/>
  <c r="EC23" i="17"/>
  <c r="EB23" i="17"/>
  <c r="EA23" i="17"/>
  <c r="DZ23" i="17"/>
  <c r="DY23" i="17"/>
  <c r="DX23" i="17"/>
  <c r="DW23" i="17"/>
  <c r="DV23" i="17"/>
  <c r="DU23" i="17"/>
  <c r="DT23" i="17"/>
  <c r="DS23" i="17"/>
  <c r="DR23" i="17"/>
  <c r="DQ23" i="17"/>
  <c r="DP23" i="17"/>
  <c r="DO23" i="17"/>
  <c r="DN23" i="17"/>
  <c r="DM23" i="17"/>
  <c r="DL23" i="17"/>
  <c r="HK22" i="17"/>
  <c r="HJ22" i="17"/>
  <c r="HI22" i="17"/>
  <c r="HH22" i="17"/>
  <c r="HG22" i="17"/>
  <c r="HF22" i="17"/>
  <c r="HE22" i="17"/>
  <c r="HD22" i="17"/>
  <c r="HC22" i="17"/>
  <c r="HB22" i="17"/>
  <c r="HA22" i="17"/>
  <c r="GZ22" i="17"/>
  <c r="GY22" i="17"/>
  <c r="GX22" i="17"/>
  <c r="GW22" i="17"/>
  <c r="GV22" i="17"/>
  <c r="GU22" i="17"/>
  <c r="GT22" i="17"/>
  <c r="GS22" i="17"/>
  <c r="GR22" i="17"/>
  <c r="GP22" i="17"/>
  <c r="GO22" i="17"/>
  <c r="GN22" i="17"/>
  <c r="GM22" i="17"/>
  <c r="GL22" i="17"/>
  <c r="GK22" i="17"/>
  <c r="GJ22" i="17"/>
  <c r="GI22" i="17"/>
  <c r="GH22" i="17"/>
  <c r="GG22" i="17"/>
  <c r="GF22" i="17"/>
  <c r="GE22" i="17"/>
  <c r="GD22" i="17"/>
  <c r="GC22" i="17"/>
  <c r="GB22" i="17"/>
  <c r="GA22" i="17"/>
  <c r="FZ22" i="17"/>
  <c r="FY22" i="17"/>
  <c r="FX22" i="17"/>
  <c r="FW22" i="17"/>
  <c r="FU22" i="17"/>
  <c r="FT22" i="17"/>
  <c r="FS22" i="17"/>
  <c r="FR22" i="17"/>
  <c r="FQ22" i="17"/>
  <c r="FP22" i="17"/>
  <c r="FO22" i="17"/>
  <c r="FN22" i="17"/>
  <c r="FM22" i="17"/>
  <c r="FL22" i="17"/>
  <c r="FK22" i="17"/>
  <c r="FJ22" i="17"/>
  <c r="FI22" i="17"/>
  <c r="FH22" i="17"/>
  <c r="FG22" i="17"/>
  <c r="FF22" i="17"/>
  <c r="FE22" i="17"/>
  <c r="FD22" i="17"/>
  <c r="FC22" i="17"/>
  <c r="FB22" i="17"/>
  <c r="EZ22" i="17"/>
  <c r="EY22" i="17"/>
  <c r="EX22" i="17"/>
  <c r="EW22" i="17"/>
  <c r="EV22" i="17"/>
  <c r="EU22" i="17"/>
  <c r="ET22" i="17"/>
  <c r="ES22" i="17"/>
  <c r="ER22" i="17"/>
  <c r="EQ22" i="17"/>
  <c r="EP22" i="17"/>
  <c r="EO22" i="17"/>
  <c r="EN22" i="17"/>
  <c r="EM22" i="17"/>
  <c r="EL22" i="17"/>
  <c r="EK22" i="17"/>
  <c r="EJ22" i="17"/>
  <c r="EI22" i="17"/>
  <c r="EH22" i="17"/>
  <c r="EG22" i="17"/>
  <c r="EE22" i="17"/>
  <c r="ED22" i="17"/>
  <c r="EC22" i="17"/>
  <c r="EB22" i="17"/>
  <c r="EA22" i="17"/>
  <c r="DZ22" i="17"/>
  <c r="DY22" i="17"/>
  <c r="DX22" i="17"/>
  <c r="DW22" i="17"/>
  <c r="DV22" i="17"/>
  <c r="DU22" i="17"/>
  <c r="DT22" i="17"/>
  <c r="DS22" i="17"/>
  <c r="DR22" i="17"/>
  <c r="DQ22" i="17"/>
  <c r="DP22" i="17"/>
  <c r="DO22" i="17"/>
  <c r="DN22" i="17"/>
  <c r="DM22" i="17"/>
  <c r="DL22" i="17"/>
  <c r="HK21" i="17"/>
  <c r="HJ21" i="17"/>
  <c r="HI21" i="17"/>
  <c r="HH21" i="17"/>
  <c r="HG21" i="17"/>
  <c r="HF21" i="17"/>
  <c r="HE21" i="17"/>
  <c r="HD21" i="17"/>
  <c r="HC21" i="17"/>
  <c r="HB21" i="17"/>
  <c r="HA21" i="17"/>
  <c r="GZ21" i="17"/>
  <c r="GY21" i="17"/>
  <c r="GX21" i="17"/>
  <c r="GW21" i="17"/>
  <c r="GV21" i="17"/>
  <c r="GU21" i="17"/>
  <c r="GT21" i="17"/>
  <c r="GS21" i="17"/>
  <c r="GR21" i="17"/>
  <c r="GP21" i="17"/>
  <c r="GO21" i="17"/>
  <c r="GN21" i="17"/>
  <c r="GM21" i="17"/>
  <c r="GL21" i="17"/>
  <c r="GK21" i="17"/>
  <c r="GJ21" i="17"/>
  <c r="GI21" i="17"/>
  <c r="GH21" i="17"/>
  <c r="GG21" i="17"/>
  <c r="GF21" i="17"/>
  <c r="GE21" i="17"/>
  <c r="GD21" i="17"/>
  <c r="GC21" i="17"/>
  <c r="GB21" i="17"/>
  <c r="GA21" i="17"/>
  <c r="FZ21" i="17"/>
  <c r="FY21" i="17"/>
  <c r="FX21" i="17"/>
  <c r="FW21" i="17"/>
  <c r="FU21" i="17"/>
  <c r="FT21" i="17"/>
  <c r="FS21" i="17"/>
  <c r="FR21" i="17"/>
  <c r="FQ21" i="17"/>
  <c r="FP21" i="17"/>
  <c r="FO21" i="17"/>
  <c r="FN21" i="17"/>
  <c r="FM21" i="17"/>
  <c r="FL21" i="17"/>
  <c r="FK21" i="17"/>
  <c r="FJ21" i="17"/>
  <c r="FI21" i="17"/>
  <c r="FH21" i="17"/>
  <c r="FG21" i="17"/>
  <c r="FF21" i="17"/>
  <c r="FE21" i="17"/>
  <c r="FD21" i="17"/>
  <c r="FC21" i="17"/>
  <c r="FB21" i="17"/>
  <c r="EZ21" i="17"/>
  <c r="EY21" i="17"/>
  <c r="EX21" i="17"/>
  <c r="EW21" i="17"/>
  <c r="EV21" i="17"/>
  <c r="EU21" i="17"/>
  <c r="ET21" i="17"/>
  <c r="ES21" i="17"/>
  <c r="ER21" i="17"/>
  <c r="EQ21" i="17"/>
  <c r="EP21" i="17"/>
  <c r="EO21" i="17"/>
  <c r="EN21" i="17"/>
  <c r="EM21" i="17"/>
  <c r="EL21" i="17"/>
  <c r="EK21" i="17"/>
  <c r="EJ21" i="17"/>
  <c r="EI21" i="17"/>
  <c r="EH21" i="17"/>
  <c r="EG21" i="17"/>
  <c r="EE21" i="17"/>
  <c r="ED21" i="17"/>
  <c r="EC21" i="17"/>
  <c r="EB21" i="17"/>
  <c r="EA21" i="17"/>
  <c r="DZ21" i="17"/>
  <c r="DY21" i="17"/>
  <c r="DX21" i="17"/>
  <c r="DW21" i="17"/>
  <c r="DV21" i="17"/>
  <c r="DU21" i="17"/>
  <c r="DT21" i="17"/>
  <c r="DS21" i="17"/>
  <c r="DR21" i="17"/>
  <c r="DQ21" i="17"/>
  <c r="DP21" i="17"/>
  <c r="DO21" i="17"/>
  <c r="DN21" i="17"/>
  <c r="DM21" i="17"/>
  <c r="DL21" i="17"/>
  <c r="HK20" i="17"/>
  <c r="HJ20" i="17"/>
  <c r="HI20" i="17"/>
  <c r="HH20" i="17"/>
  <c r="HG20" i="17"/>
  <c r="HF20" i="17"/>
  <c r="HE20" i="17"/>
  <c r="HD20" i="17"/>
  <c r="HC20" i="17"/>
  <c r="HB20" i="17"/>
  <c r="HA20" i="17"/>
  <c r="GZ20" i="17"/>
  <c r="GY20" i="17"/>
  <c r="GX20" i="17"/>
  <c r="GW20" i="17"/>
  <c r="GV20" i="17"/>
  <c r="GU20" i="17"/>
  <c r="GT20" i="17"/>
  <c r="GS20" i="17"/>
  <c r="GR20" i="17"/>
  <c r="GP20" i="17"/>
  <c r="GO20" i="17"/>
  <c r="GN20" i="17"/>
  <c r="GM20" i="17"/>
  <c r="GL20" i="17"/>
  <c r="GK20" i="17"/>
  <c r="GJ20" i="17"/>
  <c r="GI20" i="17"/>
  <c r="GH20" i="17"/>
  <c r="GG20" i="17"/>
  <c r="GF20" i="17"/>
  <c r="GE20" i="17"/>
  <c r="GD20" i="17"/>
  <c r="GC20" i="17"/>
  <c r="GB20" i="17"/>
  <c r="GA20" i="17"/>
  <c r="FZ20" i="17"/>
  <c r="FY20" i="17"/>
  <c r="FX20" i="17"/>
  <c r="FW20" i="17"/>
  <c r="FU20" i="17"/>
  <c r="FT20" i="17"/>
  <c r="FS20" i="17"/>
  <c r="FR20" i="17"/>
  <c r="FQ20" i="17"/>
  <c r="FP20" i="17"/>
  <c r="FO20" i="17"/>
  <c r="FN20" i="17"/>
  <c r="FM20" i="17"/>
  <c r="FL20" i="17"/>
  <c r="FK20" i="17"/>
  <c r="FJ20" i="17"/>
  <c r="FI20" i="17"/>
  <c r="FH20" i="17"/>
  <c r="FG20" i="17"/>
  <c r="FF20" i="17"/>
  <c r="FE20" i="17"/>
  <c r="FD20" i="17"/>
  <c r="FC20" i="17"/>
  <c r="FB20" i="17"/>
  <c r="EZ20" i="17"/>
  <c r="EY20" i="17"/>
  <c r="EX20" i="17"/>
  <c r="EW20" i="17"/>
  <c r="EV20" i="17"/>
  <c r="EU20" i="17"/>
  <c r="ET20" i="17"/>
  <c r="ES20" i="17"/>
  <c r="ER20" i="17"/>
  <c r="EQ20" i="17"/>
  <c r="EP20" i="17"/>
  <c r="EO20" i="17"/>
  <c r="EN20" i="17"/>
  <c r="EM20" i="17"/>
  <c r="EL20" i="17"/>
  <c r="EK20" i="17"/>
  <c r="EJ20" i="17"/>
  <c r="EI20" i="17"/>
  <c r="EH20" i="17"/>
  <c r="EG20" i="17"/>
  <c r="EE20" i="17"/>
  <c r="ED20" i="17"/>
  <c r="EC20" i="17"/>
  <c r="EB20" i="17"/>
  <c r="EA20" i="17"/>
  <c r="DZ20" i="17"/>
  <c r="DY20" i="17"/>
  <c r="DX20" i="17"/>
  <c r="DW20" i="17"/>
  <c r="DV20" i="17"/>
  <c r="DU20" i="17"/>
  <c r="DT20" i="17"/>
  <c r="DS20" i="17"/>
  <c r="DR20" i="17"/>
  <c r="DQ20" i="17"/>
  <c r="DP20" i="17"/>
  <c r="DO20" i="17"/>
  <c r="DN20" i="17"/>
  <c r="DM20" i="17"/>
  <c r="DL20" i="17"/>
  <c r="HK19" i="17"/>
  <c r="HJ19" i="17"/>
  <c r="HI19" i="17"/>
  <c r="HH19" i="17"/>
  <c r="HG19" i="17"/>
  <c r="HF19" i="17"/>
  <c r="HE19" i="17"/>
  <c r="HD19" i="17"/>
  <c r="HC19" i="17"/>
  <c r="HB19" i="17"/>
  <c r="HA19" i="17"/>
  <c r="GZ19" i="17"/>
  <c r="GY19" i="17"/>
  <c r="GX19" i="17"/>
  <c r="GW19" i="17"/>
  <c r="GV19" i="17"/>
  <c r="GU19" i="17"/>
  <c r="GT19" i="17"/>
  <c r="GS19" i="17"/>
  <c r="GR19" i="17"/>
  <c r="GP19" i="17"/>
  <c r="GO19" i="17"/>
  <c r="GN19" i="17"/>
  <c r="GM19" i="17"/>
  <c r="GL19" i="17"/>
  <c r="GK19" i="17"/>
  <c r="GJ19" i="17"/>
  <c r="GI19" i="17"/>
  <c r="GH19" i="17"/>
  <c r="GG19" i="17"/>
  <c r="GF19" i="17"/>
  <c r="GE19" i="17"/>
  <c r="GD19" i="17"/>
  <c r="GC19" i="17"/>
  <c r="GB19" i="17"/>
  <c r="GA19" i="17"/>
  <c r="FZ19" i="17"/>
  <c r="FY19" i="17"/>
  <c r="FX19" i="17"/>
  <c r="FW19" i="17"/>
  <c r="FU19" i="17"/>
  <c r="FT19" i="17"/>
  <c r="FS19" i="17"/>
  <c r="FR19" i="17"/>
  <c r="FQ19" i="17"/>
  <c r="FP19" i="17"/>
  <c r="FO19" i="17"/>
  <c r="FN19" i="17"/>
  <c r="FM19" i="17"/>
  <c r="FL19" i="17"/>
  <c r="FK19" i="17"/>
  <c r="FJ19" i="17"/>
  <c r="FI19" i="17"/>
  <c r="FH19" i="17"/>
  <c r="FG19" i="17"/>
  <c r="FF19" i="17"/>
  <c r="FE19" i="17"/>
  <c r="FD19" i="17"/>
  <c r="FC19" i="17"/>
  <c r="FB19" i="17"/>
  <c r="EZ19" i="17"/>
  <c r="EY19" i="17"/>
  <c r="EX19" i="17"/>
  <c r="EW19" i="17"/>
  <c r="EV19" i="17"/>
  <c r="EU19" i="17"/>
  <c r="ET19" i="17"/>
  <c r="ES19" i="17"/>
  <c r="ER19" i="17"/>
  <c r="EQ19" i="17"/>
  <c r="EP19" i="17"/>
  <c r="EO19" i="17"/>
  <c r="EN19" i="17"/>
  <c r="EM19" i="17"/>
  <c r="EL19" i="17"/>
  <c r="EK19" i="17"/>
  <c r="EJ19" i="17"/>
  <c r="EI19" i="17"/>
  <c r="EH19" i="17"/>
  <c r="EG19" i="17"/>
  <c r="EE19" i="17"/>
  <c r="ED19" i="17"/>
  <c r="EC19" i="17"/>
  <c r="EB19" i="17"/>
  <c r="EA19" i="17"/>
  <c r="DZ19" i="17"/>
  <c r="DY19" i="17"/>
  <c r="DX19" i="17"/>
  <c r="DW19" i="17"/>
  <c r="DV19" i="17"/>
  <c r="DU19" i="17"/>
  <c r="DT19" i="17"/>
  <c r="DS19" i="17"/>
  <c r="DR19" i="17"/>
  <c r="DQ19" i="17"/>
  <c r="DP19" i="17"/>
  <c r="DO19" i="17"/>
  <c r="DN19" i="17"/>
  <c r="DM19" i="17"/>
  <c r="DL19" i="17"/>
  <c r="HK18" i="17"/>
  <c r="HJ18" i="17"/>
  <c r="HI18" i="17"/>
  <c r="HH18" i="17"/>
  <c r="HG18" i="17"/>
  <c r="HF18" i="17"/>
  <c r="HE18" i="17"/>
  <c r="HD18" i="17"/>
  <c r="HC18" i="17"/>
  <c r="HB18" i="17"/>
  <c r="HA18" i="17"/>
  <c r="GZ18" i="17"/>
  <c r="GY18" i="17"/>
  <c r="GX18" i="17"/>
  <c r="GW18" i="17"/>
  <c r="GV18" i="17"/>
  <c r="GU18" i="17"/>
  <c r="GT18" i="17"/>
  <c r="GS18" i="17"/>
  <c r="GR18" i="17"/>
  <c r="GP18" i="17"/>
  <c r="GO18" i="17"/>
  <c r="GN18" i="17"/>
  <c r="GM18" i="17"/>
  <c r="GL18" i="17"/>
  <c r="GK18" i="17"/>
  <c r="GJ18" i="17"/>
  <c r="GI18" i="17"/>
  <c r="GH18" i="17"/>
  <c r="GG18" i="17"/>
  <c r="GF18" i="17"/>
  <c r="GE18" i="17"/>
  <c r="GD18" i="17"/>
  <c r="GC18" i="17"/>
  <c r="GB18" i="17"/>
  <c r="GA18" i="17"/>
  <c r="FZ18" i="17"/>
  <c r="FY18" i="17"/>
  <c r="FX18" i="17"/>
  <c r="FW18" i="17"/>
  <c r="FU18" i="17"/>
  <c r="FT18" i="17"/>
  <c r="FS18" i="17"/>
  <c r="FR18" i="17"/>
  <c r="FQ18" i="17"/>
  <c r="FP18" i="17"/>
  <c r="FO18" i="17"/>
  <c r="FN18" i="17"/>
  <c r="FM18" i="17"/>
  <c r="FL18" i="17"/>
  <c r="FK18" i="17"/>
  <c r="FJ18" i="17"/>
  <c r="FI18" i="17"/>
  <c r="FH18" i="17"/>
  <c r="FG18" i="17"/>
  <c r="FF18" i="17"/>
  <c r="FE18" i="17"/>
  <c r="FD18" i="17"/>
  <c r="FC18" i="17"/>
  <c r="FB18" i="17"/>
  <c r="EZ18" i="17"/>
  <c r="EY18" i="17"/>
  <c r="EX18" i="17"/>
  <c r="EW18" i="17"/>
  <c r="EV18" i="17"/>
  <c r="EU18" i="17"/>
  <c r="ET18" i="17"/>
  <c r="ES18" i="17"/>
  <c r="ER18" i="17"/>
  <c r="EQ18" i="17"/>
  <c r="EP18" i="17"/>
  <c r="EO18" i="17"/>
  <c r="EN18" i="17"/>
  <c r="EM18" i="17"/>
  <c r="EL18" i="17"/>
  <c r="EK18" i="17"/>
  <c r="EJ18" i="17"/>
  <c r="EI18" i="17"/>
  <c r="EH18" i="17"/>
  <c r="EG18" i="17"/>
  <c r="EE18" i="17"/>
  <c r="ED18" i="17"/>
  <c r="EC18" i="17"/>
  <c r="EB18" i="17"/>
  <c r="EA18" i="17"/>
  <c r="DZ18" i="17"/>
  <c r="DY18" i="17"/>
  <c r="DX18" i="17"/>
  <c r="DW18" i="17"/>
  <c r="DV18" i="17"/>
  <c r="DU18" i="17"/>
  <c r="DT18" i="17"/>
  <c r="DS18" i="17"/>
  <c r="DR18" i="17"/>
  <c r="DQ18" i="17"/>
  <c r="DP18" i="17"/>
  <c r="DO18" i="17"/>
  <c r="DN18" i="17"/>
  <c r="DM18" i="17"/>
  <c r="DL18" i="17"/>
  <c r="HK17" i="17"/>
  <c r="HJ17" i="17"/>
  <c r="HI17" i="17"/>
  <c r="HH17" i="17"/>
  <c r="HG17" i="17"/>
  <c r="HF17" i="17"/>
  <c r="HE17" i="17"/>
  <c r="HD17" i="17"/>
  <c r="HC17" i="17"/>
  <c r="HB17" i="17"/>
  <c r="HA17" i="17"/>
  <c r="GZ17" i="17"/>
  <c r="GY17" i="17"/>
  <c r="GX17" i="17"/>
  <c r="GW17" i="17"/>
  <c r="GV17" i="17"/>
  <c r="GU17" i="17"/>
  <c r="GT17" i="17"/>
  <c r="GS17" i="17"/>
  <c r="GR17" i="17"/>
  <c r="GP17" i="17"/>
  <c r="GO17" i="17"/>
  <c r="GN17" i="17"/>
  <c r="GM17" i="17"/>
  <c r="GL17" i="17"/>
  <c r="GK17" i="17"/>
  <c r="GJ17" i="17"/>
  <c r="GI17" i="17"/>
  <c r="GH17" i="17"/>
  <c r="GG17" i="17"/>
  <c r="GF17" i="17"/>
  <c r="GE17" i="17"/>
  <c r="GD17" i="17"/>
  <c r="GC17" i="17"/>
  <c r="GB17" i="17"/>
  <c r="GA17" i="17"/>
  <c r="FZ17" i="17"/>
  <c r="FY17" i="17"/>
  <c r="FX17" i="17"/>
  <c r="FW17" i="17"/>
  <c r="FU17" i="17"/>
  <c r="FT17" i="17"/>
  <c r="FS17" i="17"/>
  <c r="FR17" i="17"/>
  <c r="FQ17" i="17"/>
  <c r="FP17" i="17"/>
  <c r="FO17" i="17"/>
  <c r="FN17" i="17"/>
  <c r="FM17" i="17"/>
  <c r="FL17" i="17"/>
  <c r="FK17" i="17"/>
  <c r="FJ17" i="17"/>
  <c r="FI17" i="17"/>
  <c r="FH17" i="17"/>
  <c r="FG17" i="17"/>
  <c r="FF17" i="17"/>
  <c r="FE17" i="17"/>
  <c r="FD17" i="17"/>
  <c r="FC17" i="17"/>
  <c r="FB17" i="17"/>
  <c r="EZ17" i="17"/>
  <c r="EY17" i="17"/>
  <c r="EX17" i="17"/>
  <c r="EW17" i="17"/>
  <c r="EV17" i="17"/>
  <c r="EU17" i="17"/>
  <c r="ET17" i="17"/>
  <c r="ES17" i="17"/>
  <c r="ER17" i="17"/>
  <c r="EQ17" i="17"/>
  <c r="EP17" i="17"/>
  <c r="EO17" i="17"/>
  <c r="EN17" i="17"/>
  <c r="EM17" i="17"/>
  <c r="EL17" i="17"/>
  <c r="EK17" i="17"/>
  <c r="EJ17" i="17"/>
  <c r="EI17" i="17"/>
  <c r="EH17" i="17"/>
  <c r="EG17" i="17"/>
  <c r="EE17" i="17"/>
  <c r="ED17" i="17"/>
  <c r="EC17" i="17"/>
  <c r="EB17" i="17"/>
  <c r="EA17" i="17"/>
  <c r="DZ17" i="17"/>
  <c r="DY17" i="17"/>
  <c r="DX17" i="17"/>
  <c r="DW17" i="17"/>
  <c r="DV17" i="17"/>
  <c r="DU17" i="17"/>
  <c r="DT17" i="17"/>
  <c r="DS17" i="17"/>
  <c r="DR17" i="17"/>
  <c r="DQ17" i="17"/>
  <c r="DP17" i="17"/>
  <c r="DO17" i="17"/>
  <c r="DN17" i="17"/>
  <c r="DM17" i="17"/>
  <c r="DL17" i="17"/>
  <c r="HK16" i="17"/>
  <c r="HJ16" i="17"/>
  <c r="HI16" i="17"/>
  <c r="HH16" i="17"/>
  <c r="HG16" i="17"/>
  <c r="HF16" i="17"/>
  <c r="HE16" i="17"/>
  <c r="HD16" i="17"/>
  <c r="HC16" i="17"/>
  <c r="HB16" i="17"/>
  <c r="HA16" i="17"/>
  <c r="GZ16" i="17"/>
  <c r="GY16" i="17"/>
  <c r="GX16" i="17"/>
  <c r="GW16" i="17"/>
  <c r="GV16" i="17"/>
  <c r="GU16" i="17"/>
  <c r="GT16" i="17"/>
  <c r="GS16" i="17"/>
  <c r="GR16" i="17"/>
  <c r="GP16" i="17"/>
  <c r="GO16" i="17"/>
  <c r="GN16" i="17"/>
  <c r="GM16" i="17"/>
  <c r="GL16" i="17"/>
  <c r="GK16" i="17"/>
  <c r="GJ16" i="17"/>
  <c r="GI16" i="17"/>
  <c r="GH16" i="17"/>
  <c r="GG16" i="17"/>
  <c r="GF16" i="17"/>
  <c r="GE16" i="17"/>
  <c r="GD16" i="17"/>
  <c r="GC16" i="17"/>
  <c r="GB16" i="17"/>
  <c r="GA16" i="17"/>
  <c r="FZ16" i="17"/>
  <c r="FY16" i="17"/>
  <c r="FX16" i="17"/>
  <c r="FW16" i="17"/>
  <c r="FU16" i="17"/>
  <c r="FT16" i="17"/>
  <c r="FS16" i="17"/>
  <c r="FR16" i="17"/>
  <c r="FQ16" i="17"/>
  <c r="FP16" i="17"/>
  <c r="FO16" i="17"/>
  <c r="FN16" i="17"/>
  <c r="FM16" i="17"/>
  <c r="FL16" i="17"/>
  <c r="FK16" i="17"/>
  <c r="FJ16" i="17"/>
  <c r="FI16" i="17"/>
  <c r="FH16" i="17"/>
  <c r="FG16" i="17"/>
  <c r="FF16" i="17"/>
  <c r="FE16" i="17"/>
  <c r="FD16" i="17"/>
  <c r="FC16" i="17"/>
  <c r="FB16" i="17"/>
  <c r="EZ16" i="17"/>
  <c r="EY16" i="17"/>
  <c r="EX16" i="17"/>
  <c r="EW16" i="17"/>
  <c r="EV16" i="17"/>
  <c r="EU16" i="17"/>
  <c r="ET16" i="17"/>
  <c r="ES16" i="17"/>
  <c r="ER16" i="17"/>
  <c r="EQ16" i="17"/>
  <c r="EP16" i="17"/>
  <c r="EO16" i="17"/>
  <c r="EN16" i="17"/>
  <c r="EM16" i="17"/>
  <c r="EL16" i="17"/>
  <c r="EK16" i="17"/>
  <c r="EJ16" i="17"/>
  <c r="EI16" i="17"/>
  <c r="EH16" i="17"/>
  <c r="EG16" i="17"/>
  <c r="EE16" i="17"/>
  <c r="ED16" i="17"/>
  <c r="EC16" i="17"/>
  <c r="EB16" i="17"/>
  <c r="EA16" i="17"/>
  <c r="DZ16" i="17"/>
  <c r="DY16" i="17"/>
  <c r="DX16" i="17"/>
  <c r="DW16" i="17"/>
  <c r="DV16" i="17"/>
  <c r="DU16" i="17"/>
  <c r="DT16" i="17"/>
  <c r="DS16" i="17"/>
  <c r="DR16" i="17"/>
  <c r="DQ16" i="17"/>
  <c r="DP16" i="17"/>
  <c r="DO16" i="17"/>
  <c r="DN16" i="17"/>
  <c r="DM16" i="17"/>
  <c r="DL16" i="17"/>
  <c r="HK15" i="17"/>
  <c r="HJ15" i="17"/>
  <c r="HI15" i="17"/>
  <c r="HH15" i="17"/>
  <c r="HG15" i="17"/>
  <c r="HF15" i="17"/>
  <c r="HE15" i="17"/>
  <c r="HD15" i="17"/>
  <c r="HC15" i="17"/>
  <c r="HB15" i="17"/>
  <c r="HA15" i="17"/>
  <c r="GZ15" i="17"/>
  <c r="GY15" i="17"/>
  <c r="GX15" i="17"/>
  <c r="GW15" i="17"/>
  <c r="GV15" i="17"/>
  <c r="GU15" i="17"/>
  <c r="GT15" i="17"/>
  <c r="GS15" i="17"/>
  <c r="GR15" i="17"/>
  <c r="GP15" i="17"/>
  <c r="GO15" i="17"/>
  <c r="GN15" i="17"/>
  <c r="GM15" i="17"/>
  <c r="GL15" i="17"/>
  <c r="GK15" i="17"/>
  <c r="GJ15" i="17"/>
  <c r="GI15" i="17"/>
  <c r="GH15" i="17"/>
  <c r="GG15" i="17"/>
  <c r="GF15" i="17"/>
  <c r="GE15" i="17"/>
  <c r="GD15" i="17"/>
  <c r="GC15" i="17"/>
  <c r="GB15" i="17"/>
  <c r="GA15" i="17"/>
  <c r="FZ15" i="17"/>
  <c r="FY15" i="17"/>
  <c r="FX15" i="17"/>
  <c r="FW15" i="17"/>
  <c r="FU15" i="17"/>
  <c r="FT15" i="17"/>
  <c r="FS15" i="17"/>
  <c r="FR15" i="17"/>
  <c r="FQ15" i="17"/>
  <c r="FP15" i="17"/>
  <c r="FO15" i="17"/>
  <c r="FN15" i="17"/>
  <c r="FM15" i="17"/>
  <c r="FL15" i="17"/>
  <c r="FK15" i="17"/>
  <c r="FJ15" i="17"/>
  <c r="FI15" i="17"/>
  <c r="FH15" i="17"/>
  <c r="FG15" i="17"/>
  <c r="FF15" i="17"/>
  <c r="FE15" i="17"/>
  <c r="FD15" i="17"/>
  <c r="FC15" i="17"/>
  <c r="FB15" i="17"/>
  <c r="EZ15" i="17"/>
  <c r="EY15" i="17"/>
  <c r="EX15" i="17"/>
  <c r="EW15" i="17"/>
  <c r="EV15" i="17"/>
  <c r="EU15" i="17"/>
  <c r="ET15" i="17"/>
  <c r="ES15" i="17"/>
  <c r="ER15" i="17"/>
  <c r="EQ15" i="17"/>
  <c r="EP15" i="17"/>
  <c r="EO15" i="17"/>
  <c r="EN15" i="17"/>
  <c r="EM15" i="17"/>
  <c r="EL15" i="17"/>
  <c r="EK15" i="17"/>
  <c r="EJ15" i="17"/>
  <c r="EI15" i="17"/>
  <c r="EH15" i="17"/>
  <c r="EG15" i="17"/>
  <c r="EE15" i="17"/>
  <c r="ED15" i="17"/>
  <c r="EC15" i="17"/>
  <c r="EB15" i="17"/>
  <c r="EA15" i="17"/>
  <c r="DZ15" i="17"/>
  <c r="DY15" i="17"/>
  <c r="DX15" i="17"/>
  <c r="DW15" i="17"/>
  <c r="DV15" i="17"/>
  <c r="DU15" i="17"/>
  <c r="DT15" i="17"/>
  <c r="DS15" i="17"/>
  <c r="DR15" i="17"/>
  <c r="DQ15" i="17"/>
  <c r="DP15" i="17"/>
  <c r="DO15" i="17"/>
  <c r="DN15" i="17"/>
  <c r="DM15" i="17"/>
  <c r="DL15" i="17"/>
  <c r="HK14" i="17"/>
  <c r="HJ14" i="17"/>
  <c r="HI14" i="17"/>
  <c r="HH14" i="17"/>
  <c r="HG14" i="17"/>
  <c r="HF14" i="17"/>
  <c r="HE14" i="17"/>
  <c r="HD14" i="17"/>
  <c r="HC14" i="17"/>
  <c r="HB14" i="17"/>
  <c r="HA14" i="17"/>
  <c r="GZ14" i="17"/>
  <c r="GY14" i="17"/>
  <c r="GX14" i="17"/>
  <c r="GW14" i="17"/>
  <c r="GV14" i="17"/>
  <c r="GU14" i="17"/>
  <c r="GT14" i="17"/>
  <c r="GS14" i="17"/>
  <c r="GR14" i="17"/>
  <c r="GP14" i="17"/>
  <c r="GO14" i="17"/>
  <c r="GN14" i="17"/>
  <c r="GM14" i="17"/>
  <c r="GL14" i="17"/>
  <c r="GK14" i="17"/>
  <c r="GJ14" i="17"/>
  <c r="GI14" i="17"/>
  <c r="GH14" i="17"/>
  <c r="GG14" i="17"/>
  <c r="GF14" i="17"/>
  <c r="GE14" i="17"/>
  <c r="GD14" i="17"/>
  <c r="GC14" i="17"/>
  <c r="GB14" i="17"/>
  <c r="GA14" i="17"/>
  <c r="FZ14" i="17"/>
  <c r="FY14" i="17"/>
  <c r="FX14" i="17"/>
  <c r="FW14" i="17"/>
  <c r="FU14" i="17"/>
  <c r="FT14" i="17"/>
  <c r="FS14" i="17"/>
  <c r="FR14" i="17"/>
  <c r="FQ14" i="17"/>
  <c r="FP14" i="17"/>
  <c r="FO14" i="17"/>
  <c r="FN14" i="17"/>
  <c r="FM14" i="17"/>
  <c r="FL14" i="17"/>
  <c r="FK14" i="17"/>
  <c r="FJ14" i="17"/>
  <c r="FI14" i="17"/>
  <c r="FH14" i="17"/>
  <c r="FG14" i="17"/>
  <c r="FF14" i="17"/>
  <c r="FE14" i="17"/>
  <c r="FD14" i="17"/>
  <c r="FC14" i="17"/>
  <c r="FB14" i="17"/>
  <c r="EZ14" i="17"/>
  <c r="EY14" i="17"/>
  <c r="EX14" i="17"/>
  <c r="EW14" i="17"/>
  <c r="EV14" i="17"/>
  <c r="EU14" i="17"/>
  <c r="ET14" i="17"/>
  <c r="ES14" i="17"/>
  <c r="ER14" i="17"/>
  <c r="EQ14" i="17"/>
  <c r="EP14" i="17"/>
  <c r="EO14" i="17"/>
  <c r="EN14" i="17"/>
  <c r="EM14" i="17"/>
  <c r="EL14" i="17"/>
  <c r="EK14" i="17"/>
  <c r="EJ14" i="17"/>
  <c r="EI14" i="17"/>
  <c r="EH14" i="17"/>
  <c r="EG14" i="17"/>
  <c r="EE14" i="17"/>
  <c r="ED14" i="17"/>
  <c r="EC14" i="17"/>
  <c r="EB14" i="17"/>
  <c r="EA14" i="17"/>
  <c r="DZ14" i="17"/>
  <c r="DY14" i="17"/>
  <c r="DX14" i="17"/>
  <c r="DW14" i="17"/>
  <c r="DV14" i="17"/>
  <c r="DU14" i="17"/>
  <c r="DT14" i="17"/>
  <c r="DS14" i="17"/>
  <c r="DR14" i="17"/>
  <c r="DQ14" i="17"/>
  <c r="DP14" i="17"/>
  <c r="DO14" i="17"/>
  <c r="DN14" i="17"/>
  <c r="DM14" i="17"/>
  <c r="DL14" i="17"/>
  <c r="HK13" i="17"/>
  <c r="HJ13" i="17"/>
  <c r="HI13" i="17"/>
  <c r="HH13" i="17"/>
  <c r="HG13" i="17"/>
  <c r="HF13" i="17"/>
  <c r="HE13" i="17"/>
  <c r="HD13" i="17"/>
  <c r="HC13" i="17"/>
  <c r="HB13" i="17"/>
  <c r="HA13" i="17"/>
  <c r="GZ13" i="17"/>
  <c r="GY13" i="17"/>
  <c r="GX13" i="17"/>
  <c r="GW13" i="17"/>
  <c r="GV13" i="17"/>
  <c r="GU13" i="17"/>
  <c r="GT13" i="17"/>
  <c r="GS13" i="17"/>
  <c r="GR13" i="17"/>
  <c r="GP13" i="17"/>
  <c r="GO13" i="17"/>
  <c r="GN13" i="17"/>
  <c r="GM13" i="17"/>
  <c r="GL13" i="17"/>
  <c r="GK13" i="17"/>
  <c r="GJ13" i="17"/>
  <c r="GI13" i="17"/>
  <c r="GH13" i="17"/>
  <c r="GG13" i="17"/>
  <c r="GF13" i="17"/>
  <c r="GE13" i="17"/>
  <c r="GD13" i="17"/>
  <c r="GC13" i="17"/>
  <c r="GB13" i="17"/>
  <c r="GA13" i="17"/>
  <c r="FZ13" i="17"/>
  <c r="FY13" i="17"/>
  <c r="FX13" i="17"/>
  <c r="FW13" i="17"/>
  <c r="FU13" i="17"/>
  <c r="FT13" i="17"/>
  <c r="FS13" i="17"/>
  <c r="FR13" i="17"/>
  <c r="FQ13" i="17"/>
  <c r="FP13" i="17"/>
  <c r="FO13" i="17"/>
  <c r="FN13" i="17"/>
  <c r="FM13" i="17"/>
  <c r="FL13" i="17"/>
  <c r="FK13" i="17"/>
  <c r="FJ13" i="17"/>
  <c r="FI13" i="17"/>
  <c r="FH13" i="17"/>
  <c r="FG13" i="17"/>
  <c r="FF13" i="17"/>
  <c r="FE13" i="17"/>
  <c r="FD13" i="17"/>
  <c r="FC13" i="17"/>
  <c r="FB13" i="17"/>
  <c r="EZ13" i="17"/>
  <c r="EY13" i="17"/>
  <c r="EX13" i="17"/>
  <c r="EW13" i="17"/>
  <c r="EV13" i="17"/>
  <c r="EU13" i="17"/>
  <c r="ET13" i="17"/>
  <c r="ES13" i="17"/>
  <c r="ER13" i="17"/>
  <c r="EQ13" i="17"/>
  <c r="EP13" i="17"/>
  <c r="EO13" i="17"/>
  <c r="EN13" i="17"/>
  <c r="EM13" i="17"/>
  <c r="EL13" i="17"/>
  <c r="EK13" i="17"/>
  <c r="EJ13" i="17"/>
  <c r="EI13" i="17"/>
  <c r="EH13" i="17"/>
  <c r="EG13" i="17"/>
  <c r="EE13" i="17"/>
  <c r="ED13" i="17"/>
  <c r="EC13" i="17"/>
  <c r="EB13" i="17"/>
  <c r="EA13" i="17"/>
  <c r="DZ13" i="17"/>
  <c r="DY13" i="17"/>
  <c r="DX13" i="17"/>
  <c r="DW13" i="17"/>
  <c r="DV13" i="17"/>
  <c r="DU13" i="17"/>
  <c r="DT13" i="17"/>
  <c r="DS13" i="17"/>
  <c r="DR13" i="17"/>
  <c r="DQ13" i="17"/>
  <c r="DP13" i="17"/>
  <c r="DO13" i="17"/>
  <c r="DN13" i="17"/>
  <c r="DM13" i="17"/>
  <c r="DL13" i="17"/>
  <c r="HK12" i="17"/>
  <c r="HK110" i="17" s="1"/>
  <c r="HJ12" i="17"/>
  <c r="HJ110" i="17" s="1"/>
  <c r="HI12" i="17"/>
  <c r="HI110" i="17" s="1"/>
  <c r="HH12" i="17"/>
  <c r="HH110" i="17" s="1"/>
  <c r="HG12" i="17"/>
  <c r="HG110" i="17" s="1"/>
  <c r="HF12" i="17"/>
  <c r="HF110" i="17" s="1"/>
  <c r="HE12" i="17"/>
  <c r="HE110" i="17" s="1"/>
  <c r="HD12" i="17"/>
  <c r="HD110" i="17" s="1"/>
  <c r="HC12" i="17"/>
  <c r="HC110" i="17" s="1"/>
  <c r="HB12" i="17"/>
  <c r="HB110" i="17" s="1"/>
  <c r="HA12" i="17"/>
  <c r="HA110" i="17" s="1"/>
  <c r="GZ12" i="17"/>
  <c r="GZ110" i="17" s="1"/>
  <c r="GY12" i="17"/>
  <c r="GY110" i="17" s="1"/>
  <c r="GX12" i="17"/>
  <c r="GX110" i="17" s="1"/>
  <c r="GW12" i="17"/>
  <c r="GW110" i="17" s="1"/>
  <c r="GV12" i="17"/>
  <c r="GV110" i="17" s="1"/>
  <c r="GU12" i="17"/>
  <c r="GU110" i="17" s="1"/>
  <c r="GT12" i="17"/>
  <c r="GT110" i="17" s="1"/>
  <c r="GS12" i="17"/>
  <c r="GS110" i="17" s="1"/>
  <c r="GR12" i="17"/>
  <c r="GR110" i="17" s="1"/>
  <c r="GP12" i="17"/>
  <c r="GP110" i="17" s="1"/>
  <c r="GO12" i="17"/>
  <c r="GO110" i="17" s="1"/>
  <c r="GN12" i="17"/>
  <c r="GN110" i="17" s="1"/>
  <c r="GM12" i="17"/>
  <c r="GM110" i="17" s="1"/>
  <c r="GL12" i="17"/>
  <c r="GL110" i="17" s="1"/>
  <c r="GK12" i="17"/>
  <c r="GK110" i="17" s="1"/>
  <c r="GJ12" i="17"/>
  <c r="GJ110" i="17" s="1"/>
  <c r="GI12" i="17"/>
  <c r="GI110" i="17" s="1"/>
  <c r="GH12" i="17"/>
  <c r="GH110" i="17" s="1"/>
  <c r="GG12" i="17"/>
  <c r="GG110" i="17" s="1"/>
  <c r="GF12" i="17"/>
  <c r="GF110" i="17" s="1"/>
  <c r="GE12" i="17"/>
  <c r="GE110" i="17" s="1"/>
  <c r="GD12" i="17"/>
  <c r="GD110" i="17" s="1"/>
  <c r="GC12" i="17"/>
  <c r="GC110" i="17" s="1"/>
  <c r="GB12" i="17"/>
  <c r="GB110" i="17" s="1"/>
  <c r="GA12" i="17"/>
  <c r="GA110" i="17" s="1"/>
  <c r="FZ12" i="17"/>
  <c r="FZ110" i="17" s="1"/>
  <c r="FY12" i="17"/>
  <c r="FY110" i="17" s="1"/>
  <c r="FX12" i="17"/>
  <c r="FX110" i="17" s="1"/>
  <c r="FW12" i="17"/>
  <c r="FW110" i="17" s="1"/>
  <c r="FU12" i="17"/>
  <c r="FU110" i="17" s="1"/>
  <c r="FT12" i="17"/>
  <c r="FT110" i="17" s="1"/>
  <c r="FS12" i="17"/>
  <c r="FS110" i="17" s="1"/>
  <c r="FR12" i="17"/>
  <c r="FR110" i="17" s="1"/>
  <c r="FQ12" i="17"/>
  <c r="FQ110" i="17" s="1"/>
  <c r="FP12" i="17"/>
  <c r="FP110" i="17" s="1"/>
  <c r="FO12" i="17"/>
  <c r="FO110" i="17" s="1"/>
  <c r="FN12" i="17"/>
  <c r="FN110" i="17" s="1"/>
  <c r="FM12" i="17"/>
  <c r="FM110" i="17" s="1"/>
  <c r="FL12" i="17"/>
  <c r="FL110" i="17" s="1"/>
  <c r="FK12" i="17"/>
  <c r="FK110" i="17" s="1"/>
  <c r="FJ12" i="17"/>
  <c r="FJ110" i="17" s="1"/>
  <c r="FI12" i="17"/>
  <c r="FI110" i="17" s="1"/>
  <c r="FH12" i="17"/>
  <c r="FH110" i="17" s="1"/>
  <c r="FG12" i="17"/>
  <c r="FG110" i="17" s="1"/>
  <c r="FF12" i="17"/>
  <c r="FF110" i="17" s="1"/>
  <c r="FE12" i="17"/>
  <c r="FE110" i="17" s="1"/>
  <c r="FD12" i="17"/>
  <c r="FD110" i="17" s="1"/>
  <c r="FC12" i="17"/>
  <c r="FC110" i="17" s="1"/>
  <c r="FB12" i="17"/>
  <c r="FB110" i="17" s="1"/>
  <c r="EZ12" i="17"/>
  <c r="EZ110" i="17" s="1"/>
  <c r="EY12" i="17"/>
  <c r="EY110" i="17" s="1"/>
  <c r="EX12" i="17"/>
  <c r="EX110" i="17" s="1"/>
  <c r="EW12" i="17"/>
  <c r="EW110" i="17" s="1"/>
  <c r="EV12" i="17"/>
  <c r="EV110" i="17" s="1"/>
  <c r="EU12" i="17"/>
  <c r="EU110" i="17" s="1"/>
  <c r="ET12" i="17"/>
  <c r="ET110" i="17" s="1"/>
  <c r="ES12" i="17"/>
  <c r="ES110" i="17" s="1"/>
  <c r="ER12" i="17"/>
  <c r="ER110" i="17" s="1"/>
  <c r="EQ12" i="17"/>
  <c r="EQ110" i="17" s="1"/>
  <c r="EP12" i="17"/>
  <c r="EP110" i="17" s="1"/>
  <c r="EO12" i="17"/>
  <c r="EO110" i="17" s="1"/>
  <c r="EN12" i="17"/>
  <c r="EN110" i="17" s="1"/>
  <c r="EM12" i="17"/>
  <c r="EM110" i="17" s="1"/>
  <c r="EL12" i="17"/>
  <c r="EL110" i="17" s="1"/>
  <c r="EK12" i="17"/>
  <c r="EK110" i="17" s="1"/>
  <c r="EJ12" i="17"/>
  <c r="EJ110" i="17" s="1"/>
  <c r="EI12" i="17"/>
  <c r="EI110" i="17" s="1"/>
  <c r="EH12" i="17"/>
  <c r="EH110" i="17" s="1"/>
  <c r="EG12" i="17"/>
  <c r="EG110" i="17" s="1"/>
  <c r="EE12" i="17"/>
  <c r="EE110" i="17" s="1"/>
  <c r="ED12" i="17"/>
  <c r="ED110" i="17" s="1"/>
  <c r="EC12" i="17"/>
  <c r="EC110" i="17" s="1"/>
  <c r="EB12" i="17"/>
  <c r="EB110" i="17" s="1"/>
  <c r="EA12" i="17"/>
  <c r="EA110" i="17" s="1"/>
  <c r="DZ12" i="17"/>
  <c r="DZ110" i="17" s="1"/>
  <c r="DY12" i="17"/>
  <c r="DY110" i="17" s="1"/>
  <c r="DX12" i="17"/>
  <c r="DX110" i="17" s="1"/>
  <c r="DW12" i="17"/>
  <c r="DW110" i="17" s="1"/>
  <c r="DV12" i="17"/>
  <c r="DV110" i="17" s="1"/>
  <c r="DU12" i="17"/>
  <c r="DU110" i="17" s="1"/>
  <c r="DT12" i="17"/>
  <c r="DT110" i="17" s="1"/>
  <c r="DS12" i="17"/>
  <c r="DS110" i="17" s="1"/>
  <c r="DR12" i="17"/>
  <c r="DR110" i="17" s="1"/>
  <c r="DQ12" i="17"/>
  <c r="DQ110" i="17" s="1"/>
  <c r="DP12" i="17"/>
  <c r="DP110" i="17" s="1"/>
  <c r="DO12" i="17"/>
  <c r="DO110" i="17" s="1"/>
  <c r="DN12" i="17"/>
  <c r="DN110" i="17" s="1"/>
  <c r="DM12" i="17"/>
  <c r="DM110" i="17" s="1"/>
  <c r="DL12" i="17"/>
  <c r="DL110" i="17" s="1"/>
  <c r="T119" i="7" a="1"/>
  <c r="T119" i="7" s="1"/>
  <c r="Y119" i="7" a="1"/>
  <c r="Y119" i="7" s="1"/>
  <c r="AD119" i="7" a="1"/>
  <c r="AD119" i="7" s="1"/>
  <c r="AI119" i="7" a="1"/>
  <c r="AI119" i="7" s="1"/>
  <c r="AN119" i="7" a="1"/>
  <c r="AN119" i="7" s="1"/>
  <c r="AS119" i="7" a="1"/>
  <c r="AS119" i="7" s="1"/>
  <c r="AX119" i="7" a="1"/>
  <c r="AX119" i="7" s="1"/>
  <c r="BC119" i="7" a="1"/>
  <c r="BC119" i="7" s="1"/>
  <c r="BH119" i="7" a="1"/>
  <c r="BH119" i="7" s="1"/>
  <c r="T120" i="7" a="1"/>
  <c r="T120" i="7" s="1"/>
  <c r="Y120" i="7" a="1"/>
  <c r="Y120" i="7" s="1"/>
  <c r="AD120" i="7" a="1"/>
  <c r="AD120" i="7" s="1"/>
  <c r="AI120" i="7" a="1"/>
  <c r="AI120" i="7" s="1"/>
  <c r="AN120" i="7" a="1"/>
  <c r="AN120" i="7" s="1"/>
  <c r="AS120" i="7" a="1"/>
  <c r="AS120" i="7" s="1"/>
  <c r="AX120" i="7" a="1"/>
  <c r="AX120" i="7" s="1"/>
  <c r="BC120" i="7" a="1"/>
  <c r="BC120" i="7" s="1"/>
  <c r="BH120" i="7" a="1"/>
  <c r="BH120" i="7" s="1"/>
  <c r="T121" i="7" a="1"/>
  <c r="T121" i="7" s="1"/>
  <c r="Y121" i="7" a="1"/>
  <c r="Y121" i="7" s="1"/>
  <c r="AD121" i="7" a="1"/>
  <c r="AD121" i="7" s="1"/>
  <c r="AI121" i="7" a="1"/>
  <c r="AI121" i="7" s="1"/>
  <c r="AN121" i="7" a="1"/>
  <c r="AN121" i="7" s="1"/>
  <c r="AS121" i="7" a="1"/>
  <c r="AS121" i="7" s="1"/>
  <c r="AX121" i="7" a="1"/>
  <c r="AX121" i="7" s="1"/>
  <c r="BC121" i="7" a="1"/>
  <c r="BC121" i="7" s="1"/>
  <c r="BH121" i="7" a="1"/>
  <c r="BH121" i="7" s="1"/>
  <c r="O121" i="7" a="1"/>
  <c r="O121" i="7" s="1"/>
  <c r="O120" i="7" a="1"/>
  <c r="O120" i="7" s="1"/>
  <c r="DO114" i="7"/>
  <c r="DN114" i="7"/>
  <c r="DM114" i="7"/>
  <c r="DL114" i="7"/>
  <c r="DK114" i="7"/>
  <c r="DJ114" i="7"/>
  <c r="DI114" i="7"/>
  <c r="DH114" i="7"/>
  <c r="DG114" i="7"/>
  <c r="DF114" i="7"/>
  <c r="DD114" i="7"/>
  <c r="DC114" i="7"/>
  <c r="DB114" i="7"/>
  <c r="DA114" i="7"/>
  <c r="CZ114" i="7"/>
  <c r="CY114" i="7"/>
  <c r="CX114" i="7"/>
  <c r="CW114" i="7"/>
  <c r="CV114" i="7"/>
  <c r="CU114" i="7"/>
  <c r="CS114" i="7"/>
  <c r="CR114" i="7"/>
  <c r="CQ114" i="7"/>
  <c r="CP114" i="7"/>
  <c r="CO114" i="7"/>
  <c r="CN114" i="7"/>
  <c r="CM114" i="7"/>
  <c r="CL114" i="7"/>
  <c r="CK114" i="7"/>
  <c r="CJ114" i="7"/>
  <c r="CH114" i="7"/>
  <c r="CG114" i="7"/>
  <c r="CF114" i="7"/>
  <c r="CE114" i="7"/>
  <c r="CD114" i="7"/>
  <c r="CC114" i="7"/>
  <c r="CB114" i="7"/>
  <c r="CA114" i="7"/>
  <c r="BZ114" i="7"/>
  <c r="BY114" i="7"/>
  <c r="BW114" i="7"/>
  <c r="BV114" i="7"/>
  <c r="BU114" i="7"/>
  <c r="BT114" i="7"/>
  <c r="BS114" i="7"/>
  <c r="BR114" i="7"/>
  <c r="BQ114" i="7"/>
  <c r="BP114" i="7"/>
  <c r="BO114" i="7"/>
  <c r="BN114" i="7"/>
  <c r="DO113" i="7"/>
  <c r="DN113" i="7"/>
  <c r="DM113" i="7"/>
  <c r="DL113" i="7"/>
  <c r="DK113" i="7"/>
  <c r="DJ113" i="7"/>
  <c r="DI113" i="7"/>
  <c r="DH113" i="7"/>
  <c r="DG113" i="7"/>
  <c r="DF113" i="7"/>
  <c r="DD113" i="7"/>
  <c r="DC113" i="7"/>
  <c r="DB113" i="7"/>
  <c r="DA113" i="7"/>
  <c r="CZ113" i="7"/>
  <c r="CY113" i="7"/>
  <c r="CX113" i="7"/>
  <c r="CW113" i="7"/>
  <c r="CV113" i="7"/>
  <c r="CU113" i="7"/>
  <c r="CS113" i="7"/>
  <c r="CR113" i="7"/>
  <c r="CQ113" i="7"/>
  <c r="CP113" i="7"/>
  <c r="CO113" i="7"/>
  <c r="CN113" i="7"/>
  <c r="CM113" i="7"/>
  <c r="CL113" i="7"/>
  <c r="CK113" i="7"/>
  <c r="CJ113" i="7"/>
  <c r="CH113" i="7"/>
  <c r="CG113" i="7"/>
  <c r="CF113" i="7"/>
  <c r="CE113" i="7"/>
  <c r="CD113" i="7"/>
  <c r="CC113" i="7"/>
  <c r="CB113" i="7"/>
  <c r="CA113" i="7"/>
  <c r="BZ113" i="7"/>
  <c r="BY113" i="7"/>
  <c r="BW113" i="7"/>
  <c r="BV113" i="7"/>
  <c r="BU113" i="7"/>
  <c r="BT113" i="7"/>
  <c r="BS113" i="7"/>
  <c r="BR113" i="7"/>
  <c r="BQ113" i="7"/>
  <c r="BP113" i="7"/>
  <c r="BO113" i="7"/>
  <c r="BN113" i="7"/>
  <c r="DO112" i="7"/>
  <c r="DN112" i="7"/>
  <c r="DM112" i="7"/>
  <c r="DL112" i="7"/>
  <c r="DK112" i="7"/>
  <c r="DJ112" i="7"/>
  <c r="DI112" i="7"/>
  <c r="DH112" i="7"/>
  <c r="DG112" i="7"/>
  <c r="DF112" i="7"/>
  <c r="DD112" i="7"/>
  <c r="DC112" i="7"/>
  <c r="DB112" i="7"/>
  <c r="DA112" i="7"/>
  <c r="CZ112" i="7"/>
  <c r="CY112" i="7"/>
  <c r="CX112" i="7"/>
  <c r="CW112" i="7"/>
  <c r="CV112" i="7"/>
  <c r="CU112" i="7"/>
  <c r="CS112" i="7"/>
  <c r="CR112" i="7"/>
  <c r="CQ112" i="7"/>
  <c r="CP112" i="7"/>
  <c r="CO112" i="7"/>
  <c r="CN112" i="7"/>
  <c r="CM112" i="7"/>
  <c r="CL112" i="7"/>
  <c r="CK112" i="7"/>
  <c r="CJ112" i="7"/>
  <c r="CH112" i="7"/>
  <c r="CG112" i="7"/>
  <c r="CF112" i="7"/>
  <c r="CE112" i="7"/>
  <c r="CD112" i="7"/>
  <c r="CC112" i="7"/>
  <c r="CB112" i="7"/>
  <c r="CA112" i="7"/>
  <c r="BZ112" i="7"/>
  <c r="BY112" i="7"/>
  <c r="BW112" i="7"/>
  <c r="BV112" i="7"/>
  <c r="BU112" i="7"/>
  <c r="BT112" i="7"/>
  <c r="BS112" i="7"/>
  <c r="BR112" i="7"/>
  <c r="BQ112" i="7"/>
  <c r="BP112" i="7"/>
  <c r="BO112" i="7"/>
  <c r="BN112" i="7"/>
  <c r="DO111" i="7"/>
  <c r="DN111" i="7"/>
  <c r="DM111" i="7"/>
  <c r="DL111" i="7"/>
  <c r="DK111" i="7"/>
  <c r="DJ111" i="7"/>
  <c r="DI111" i="7"/>
  <c r="DH111" i="7"/>
  <c r="DG111" i="7"/>
  <c r="DF111" i="7"/>
  <c r="DD111" i="7"/>
  <c r="DC111" i="7"/>
  <c r="DB111" i="7"/>
  <c r="DA111" i="7"/>
  <c r="CZ111" i="7"/>
  <c r="CY111" i="7"/>
  <c r="CX111" i="7"/>
  <c r="CW111" i="7"/>
  <c r="CV111" i="7"/>
  <c r="CU111" i="7"/>
  <c r="CS111" i="7"/>
  <c r="CR111" i="7"/>
  <c r="CQ111" i="7"/>
  <c r="CP111" i="7"/>
  <c r="CO111" i="7"/>
  <c r="CN111" i="7"/>
  <c r="CM111" i="7"/>
  <c r="CL111" i="7"/>
  <c r="CK111" i="7"/>
  <c r="CJ111" i="7"/>
  <c r="CH111" i="7"/>
  <c r="CG111" i="7"/>
  <c r="CF111" i="7"/>
  <c r="CE111" i="7"/>
  <c r="CD111" i="7"/>
  <c r="CC111" i="7"/>
  <c r="CB111" i="7"/>
  <c r="CA111" i="7"/>
  <c r="BZ111" i="7"/>
  <c r="BY111" i="7"/>
  <c r="BW111" i="7"/>
  <c r="BV111" i="7"/>
  <c r="BU111" i="7"/>
  <c r="BT111" i="7"/>
  <c r="BS111" i="7"/>
  <c r="BR111" i="7"/>
  <c r="BQ111" i="7"/>
  <c r="BP111" i="7"/>
  <c r="BO111" i="7"/>
  <c r="BN111" i="7"/>
  <c r="DO110" i="7"/>
  <c r="DN110" i="7"/>
  <c r="DM110" i="7"/>
  <c r="DL110" i="7"/>
  <c r="DK110" i="7"/>
  <c r="DJ110" i="7"/>
  <c r="DI110" i="7"/>
  <c r="DH110" i="7"/>
  <c r="DG110" i="7"/>
  <c r="DF110" i="7"/>
  <c r="DD110" i="7"/>
  <c r="DC110" i="7"/>
  <c r="DB110" i="7"/>
  <c r="DA110" i="7"/>
  <c r="CZ110" i="7"/>
  <c r="CY110" i="7"/>
  <c r="CX110" i="7"/>
  <c r="CW110" i="7"/>
  <c r="CV110" i="7"/>
  <c r="CU110" i="7"/>
  <c r="CS110" i="7"/>
  <c r="CR110" i="7"/>
  <c r="CQ110" i="7"/>
  <c r="CP110" i="7"/>
  <c r="CO110" i="7"/>
  <c r="CN110" i="7"/>
  <c r="CM110" i="7"/>
  <c r="CL110" i="7"/>
  <c r="CK110" i="7"/>
  <c r="CJ110" i="7"/>
  <c r="CH110" i="7"/>
  <c r="CG110" i="7"/>
  <c r="CF110" i="7"/>
  <c r="CE110" i="7"/>
  <c r="CD110" i="7"/>
  <c r="CC110" i="7"/>
  <c r="CB110" i="7"/>
  <c r="CA110" i="7"/>
  <c r="BZ110" i="7"/>
  <c r="BY110" i="7"/>
  <c r="BW110" i="7"/>
  <c r="BV110" i="7"/>
  <c r="BU110" i="7"/>
  <c r="BT110" i="7"/>
  <c r="BS110" i="7"/>
  <c r="BR110" i="7"/>
  <c r="BQ110" i="7"/>
  <c r="BP110" i="7"/>
  <c r="BO110" i="7"/>
  <c r="BN110" i="7"/>
  <c r="DO109" i="7"/>
  <c r="DN109" i="7"/>
  <c r="DM109" i="7"/>
  <c r="DL109" i="7"/>
  <c r="DK109" i="7"/>
  <c r="DJ109" i="7"/>
  <c r="DI109" i="7"/>
  <c r="DH109" i="7"/>
  <c r="DG109" i="7"/>
  <c r="DF109" i="7"/>
  <c r="DD109" i="7"/>
  <c r="DC109" i="7"/>
  <c r="DB109" i="7"/>
  <c r="DA109" i="7"/>
  <c r="CZ109" i="7"/>
  <c r="CY109" i="7"/>
  <c r="CX109" i="7"/>
  <c r="CW109" i="7"/>
  <c r="CV109" i="7"/>
  <c r="CU109" i="7"/>
  <c r="CS109" i="7"/>
  <c r="CR109" i="7"/>
  <c r="CQ109" i="7"/>
  <c r="CP109" i="7"/>
  <c r="CO109" i="7"/>
  <c r="CN109" i="7"/>
  <c r="CM109" i="7"/>
  <c r="CL109" i="7"/>
  <c r="CK109" i="7"/>
  <c r="CJ109" i="7"/>
  <c r="CH109" i="7"/>
  <c r="CG109" i="7"/>
  <c r="CF109" i="7"/>
  <c r="CE109" i="7"/>
  <c r="CD109" i="7"/>
  <c r="CC109" i="7"/>
  <c r="CB109" i="7"/>
  <c r="CA109" i="7"/>
  <c r="BZ109" i="7"/>
  <c r="BY109" i="7"/>
  <c r="BW109" i="7"/>
  <c r="BV109" i="7"/>
  <c r="BU109" i="7"/>
  <c r="BT109" i="7"/>
  <c r="BS109" i="7"/>
  <c r="BR109" i="7"/>
  <c r="BQ109" i="7"/>
  <c r="BP109" i="7"/>
  <c r="BO109" i="7"/>
  <c r="BN109" i="7"/>
  <c r="DO108" i="7"/>
  <c r="DN108" i="7"/>
  <c r="DM108" i="7"/>
  <c r="DL108" i="7"/>
  <c r="DK108" i="7"/>
  <c r="DJ108" i="7"/>
  <c r="DI108" i="7"/>
  <c r="DH108" i="7"/>
  <c r="DG108" i="7"/>
  <c r="DF108" i="7"/>
  <c r="DD108" i="7"/>
  <c r="DC108" i="7"/>
  <c r="DB108" i="7"/>
  <c r="DA108" i="7"/>
  <c r="CZ108" i="7"/>
  <c r="CY108" i="7"/>
  <c r="CX108" i="7"/>
  <c r="CW108" i="7"/>
  <c r="CV108" i="7"/>
  <c r="CU108" i="7"/>
  <c r="CS108" i="7"/>
  <c r="CR108" i="7"/>
  <c r="CQ108" i="7"/>
  <c r="CP108" i="7"/>
  <c r="CO108" i="7"/>
  <c r="CN108" i="7"/>
  <c r="CM108" i="7"/>
  <c r="CL108" i="7"/>
  <c r="CK108" i="7"/>
  <c r="CJ108" i="7"/>
  <c r="CH108" i="7"/>
  <c r="CG108" i="7"/>
  <c r="CF108" i="7"/>
  <c r="CE108" i="7"/>
  <c r="CD108" i="7"/>
  <c r="CC108" i="7"/>
  <c r="CB108" i="7"/>
  <c r="CA108" i="7"/>
  <c r="BZ108" i="7"/>
  <c r="BY108" i="7"/>
  <c r="BW108" i="7"/>
  <c r="BV108" i="7"/>
  <c r="BU108" i="7"/>
  <c r="BT108" i="7"/>
  <c r="BS108" i="7"/>
  <c r="BR108" i="7"/>
  <c r="BQ108" i="7"/>
  <c r="BP108" i="7"/>
  <c r="BO108" i="7"/>
  <c r="BN108" i="7"/>
  <c r="DO107" i="7"/>
  <c r="DN107" i="7"/>
  <c r="DM107" i="7"/>
  <c r="DL107" i="7"/>
  <c r="DK107" i="7"/>
  <c r="DJ107" i="7"/>
  <c r="DI107" i="7"/>
  <c r="DH107" i="7"/>
  <c r="DG107" i="7"/>
  <c r="DF107" i="7"/>
  <c r="DD107" i="7"/>
  <c r="DC107" i="7"/>
  <c r="DB107" i="7"/>
  <c r="DA107" i="7"/>
  <c r="CZ107" i="7"/>
  <c r="CY107" i="7"/>
  <c r="CX107" i="7"/>
  <c r="CW107" i="7"/>
  <c r="CV107" i="7"/>
  <c r="CU107" i="7"/>
  <c r="CS107" i="7"/>
  <c r="CR107" i="7"/>
  <c r="CQ107" i="7"/>
  <c r="CP107" i="7"/>
  <c r="CO107" i="7"/>
  <c r="CN107" i="7"/>
  <c r="CM107" i="7"/>
  <c r="CL107" i="7"/>
  <c r="CK107" i="7"/>
  <c r="CJ107" i="7"/>
  <c r="CH107" i="7"/>
  <c r="CG107" i="7"/>
  <c r="CF107" i="7"/>
  <c r="CE107" i="7"/>
  <c r="CD107" i="7"/>
  <c r="CC107" i="7"/>
  <c r="CB107" i="7"/>
  <c r="CA107" i="7"/>
  <c r="BZ107" i="7"/>
  <c r="BY107" i="7"/>
  <c r="BW107" i="7"/>
  <c r="BV107" i="7"/>
  <c r="BU107" i="7"/>
  <c r="BT107" i="7"/>
  <c r="BS107" i="7"/>
  <c r="BR107" i="7"/>
  <c r="BQ107" i="7"/>
  <c r="BP107" i="7"/>
  <c r="BO107" i="7"/>
  <c r="BN107" i="7"/>
  <c r="DO106" i="7"/>
  <c r="DN106" i="7"/>
  <c r="DM106" i="7"/>
  <c r="DL106" i="7"/>
  <c r="DK106" i="7"/>
  <c r="DJ106" i="7"/>
  <c r="DI106" i="7"/>
  <c r="DH106" i="7"/>
  <c r="DG106" i="7"/>
  <c r="DF106" i="7"/>
  <c r="DD106" i="7"/>
  <c r="DC106" i="7"/>
  <c r="DB106" i="7"/>
  <c r="DA106" i="7"/>
  <c r="CZ106" i="7"/>
  <c r="CY106" i="7"/>
  <c r="CX106" i="7"/>
  <c r="CW106" i="7"/>
  <c r="CV106" i="7"/>
  <c r="CU106" i="7"/>
  <c r="CS106" i="7"/>
  <c r="CR106" i="7"/>
  <c r="CQ106" i="7"/>
  <c r="CP106" i="7"/>
  <c r="CO106" i="7"/>
  <c r="CN106" i="7"/>
  <c r="CM106" i="7"/>
  <c r="CL106" i="7"/>
  <c r="CK106" i="7"/>
  <c r="CJ106" i="7"/>
  <c r="CH106" i="7"/>
  <c r="CG106" i="7"/>
  <c r="CF106" i="7"/>
  <c r="CE106" i="7"/>
  <c r="CD106" i="7"/>
  <c r="CC106" i="7"/>
  <c r="CB106" i="7"/>
  <c r="CA106" i="7"/>
  <c r="BZ106" i="7"/>
  <c r="BY106" i="7"/>
  <c r="BW106" i="7"/>
  <c r="BV106" i="7"/>
  <c r="BU106" i="7"/>
  <c r="BT106" i="7"/>
  <c r="BS106" i="7"/>
  <c r="BR106" i="7"/>
  <c r="BQ106" i="7"/>
  <c r="BP106" i="7"/>
  <c r="BO106" i="7"/>
  <c r="BN106" i="7"/>
  <c r="DO105" i="7"/>
  <c r="DN105" i="7"/>
  <c r="DM105" i="7"/>
  <c r="DL105" i="7"/>
  <c r="DK105" i="7"/>
  <c r="DJ105" i="7"/>
  <c r="DI105" i="7"/>
  <c r="DH105" i="7"/>
  <c r="DG105" i="7"/>
  <c r="DF105" i="7"/>
  <c r="DD105" i="7"/>
  <c r="DC105" i="7"/>
  <c r="DB105" i="7"/>
  <c r="DA105" i="7"/>
  <c r="CZ105" i="7"/>
  <c r="CY105" i="7"/>
  <c r="CX105" i="7"/>
  <c r="CW105" i="7"/>
  <c r="CV105" i="7"/>
  <c r="CU105" i="7"/>
  <c r="CS105" i="7"/>
  <c r="CR105" i="7"/>
  <c r="CQ105" i="7"/>
  <c r="CP105" i="7"/>
  <c r="CO105" i="7"/>
  <c r="CN105" i="7"/>
  <c r="CM105" i="7"/>
  <c r="CL105" i="7"/>
  <c r="CK105" i="7"/>
  <c r="CJ105" i="7"/>
  <c r="CH105" i="7"/>
  <c r="CG105" i="7"/>
  <c r="CF105" i="7"/>
  <c r="CE105" i="7"/>
  <c r="CD105" i="7"/>
  <c r="CC105" i="7"/>
  <c r="CB105" i="7"/>
  <c r="CA105" i="7"/>
  <c r="BZ105" i="7"/>
  <c r="BY105" i="7"/>
  <c r="BW105" i="7"/>
  <c r="BV105" i="7"/>
  <c r="BU105" i="7"/>
  <c r="BT105" i="7"/>
  <c r="BS105" i="7"/>
  <c r="BR105" i="7"/>
  <c r="BQ105" i="7"/>
  <c r="BP105" i="7"/>
  <c r="BO105" i="7"/>
  <c r="BN105" i="7"/>
  <c r="DO104" i="7"/>
  <c r="DN104" i="7"/>
  <c r="DM104" i="7"/>
  <c r="DL104" i="7"/>
  <c r="DK104" i="7"/>
  <c r="DJ104" i="7"/>
  <c r="DI104" i="7"/>
  <c r="DH104" i="7"/>
  <c r="DG104" i="7"/>
  <c r="DF104" i="7"/>
  <c r="DD104" i="7"/>
  <c r="DC104" i="7"/>
  <c r="DB104" i="7"/>
  <c r="DA104" i="7"/>
  <c r="CZ104" i="7"/>
  <c r="CY104" i="7"/>
  <c r="CX104" i="7"/>
  <c r="CW104" i="7"/>
  <c r="CV104" i="7"/>
  <c r="CU104" i="7"/>
  <c r="CS104" i="7"/>
  <c r="CR104" i="7"/>
  <c r="CQ104" i="7"/>
  <c r="CP104" i="7"/>
  <c r="CO104" i="7"/>
  <c r="CN104" i="7"/>
  <c r="CM104" i="7"/>
  <c r="CL104" i="7"/>
  <c r="CK104" i="7"/>
  <c r="CJ104" i="7"/>
  <c r="CH104" i="7"/>
  <c r="CG104" i="7"/>
  <c r="CF104" i="7"/>
  <c r="CE104" i="7"/>
  <c r="CD104" i="7"/>
  <c r="CC104" i="7"/>
  <c r="CB104" i="7"/>
  <c r="CA104" i="7"/>
  <c r="BZ104" i="7"/>
  <c r="BY104" i="7"/>
  <c r="BW104" i="7"/>
  <c r="BV104" i="7"/>
  <c r="BU104" i="7"/>
  <c r="BT104" i="7"/>
  <c r="BS104" i="7"/>
  <c r="BR104" i="7"/>
  <c r="BQ104" i="7"/>
  <c r="BP104" i="7"/>
  <c r="BO104" i="7"/>
  <c r="BN104" i="7"/>
  <c r="DO103" i="7"/>
  <c r="DN103" i="7"/>
  <c r="DM103" i="7"/>
  <c r="DL103" i="7"/>
  <c r="DK103" i="7"/>
  <c r="DJ103" i="7"/>
  <c r="DI103" i="7"/>
  <c r="DH103" i="7"/>
  <c r="DG103" i="7"/>
  <c r="DF103" i="7"/>
  <c r="DD103" i="7"/>
  <c r="DC103" i="7"/>
  <c r="DB103" i="7"/>
  <c r="DA103" i="7"/>
  <c r="CZ103" i="7"/>
  <c r="CY103" i="7"/>
  <c r="CX103" i="7"/>
  <c r="CW103" i="7"/>
  <c r="CV103" i="7"/>
  <c r="CU103" i="7"/>
  <c r="CS103" i="7"/>
  <c r="CR103" i="7"/>
  <c r="CQ103" i="7"/>
  <c r="CP103" i="7"/>
  <c r="CO103" i="7"/>
  <c r="CN103" i="7"/>
  <c r="CM103" i="7"/>
  <c r="CL103" i="7"/>
  <c r="CK103" i="7"/>
  <c r="CJ103" i="7"/>
  <c r="CH103" i="7"/>
  <c r="CG103" i="7"/>
  <c r="CF103" i="7"/>
  <c r="CE103" i="7"/>
  <c r="CD103" i="7"/>
  <c r="CC103" i="7"/>
  <c r="CB103" i="7"/>
  <c r="CA103" i="7"/>
  <c r="BZ103" i="7"/>
  <c r="BY103" i="7"/>
  <c r="BW103" i="7"/>
  <c r="BV103" i="7"/>
  <c r="BU103" i="7"/>
  <c r="BT103" i="7"/>
  <c r="BS103" i="7"/>
  <c r="BR103" i="7"/>
  <c r="BQ103" i="7"/>
  <c r="BP103" i="7"/>
  <c r="BO103" i="7"/>
  <c r="BN103" i="7"/>
  <c r="DO102" i="7"/>
  <c r="DN102" i="7"/>
  <c r="DM102" i="7"/>
  <c r="DL102" i="7"/>
  <c r="DK102" i="7"/>
  <c r="DJ102" i="7"/>
  <c r="DI102" i="7"/>
  <c r="DH102" i="7"/>
  <c r="DG102" i="7"/>
  <c r="DF102" i="7"/>
  <c r="DD102" i="7"/>
  <c r="DC102" i="7"/>
  <c r="DB102" i="7"/>
  <c r="DA102" i="7"/>
  <c r="CZ102" i="7"/>
  <c r="CY102" i="7"/>
  <c r="CX102" i="7"/>
  <c r="CW102" i="7"/>
  <c r="CV102" i="7"/>
  <c r="CU102" i="7"/>
  <c r="CS102" i="7"/>
  <c r="CR102" i="7"/>
  <c r="CQ102" i="7"/>
  <c r="CP102" i="7"/>
  <c r="CO102" i="7"/>
  <c r="CN102" i="7"/>
  <c r="CM102" i="7"/>
  <c r="CL102" i="7"/>
  <c r="CK102" i="7"/>
  <c r="CJ102" i="7"/>
  <c r="CH102" i="7"/>
  <c r="CG102" i="7"/>
  <c r="CF102" i="7"/>
  <c r="CE102" i="7"/>
  <c r="CD102" i="7"/>
  <c r="CC102" i="7"/>
  <c r="CB102" i="7"/>
  <c r="CA102" i="7"/>
  <c r="BZ102" i="7"/>
  <c r="BY102" i="7"/>
  <c r="BW102" i="7"/>
  <c r="BV102" i="7"/>
  <c r="BU102" i="7"/>
  <c r="BT102" i="7"/>
  <c r="BS102" i="7"/>
  <c r="BR102" i="7"/>
  <c r="BQ102" i="7"/>
  <c r="BP102" i="7"/>
  <c r="BO102" i="7"/>
  <c r="BN102" i="7"/>
  <c r="DO101" i="7"/>
  <c r="DN101" i="7"/>
  <c r="DM101" i="7"/>
  <c r="DL101" i="7"/>
  <c r="DK101" i="7"/>
  <c r="DJ101" i="7"/>
  <c r="DI101" i="7"/>
  <c r="DH101" i="7"/>
  <c r="DG101" i="7"/>
  <c r="DF101" i="7"/>
  <c r="DD101" i="7"/>
  <c r="DC101" i="7"/>
  <c r="DB101" i="7"/>
  <c r="DA101" i="7"/>
  <c r="CZ101" i="7"/>
  <c r="CY101" i="7"/>
  <c r="CX101" i="7"/>
  <c r="CW101" i="7"/>
  <c r="CV101" i="7"/>
  <c r="CU101" i="7"/>
  <c r="CS101" i="7"/>
  <c r="CR101" i="7"/>
  <c r="CQ101" i="7"/>
  <c r="CP101" i="7"/>
  <c r="CO101" i="7"/>
  <c r="CN101" i="7"/>
  <c r="CM101" i="7"/>
  <c r="CL101" i="7"/>
  <c r="CK101" i="7"/>
  <c r="CJ101" i="7"/>
  <c r="CH101" i="7"/>
  <c r="CG101" i="7"/>
  <c r="CF101" i="7"/>
  <c r="CE101" i="7"/>
  <c r="CD101" i="7"/>
  <c r="CC101" i="7"/>
  <c r="CB101" i="7"/>
  <c r="CA101" i="7"/>
  <c r="BZ101" i="7"/>
  <c r="BY101" i="7"/>
  <c r="BW101" i="7"/>
  <c r="BV101" i="7"/>
  <c r="BU101" i="7"/>
  <c r="BT101" i="7"/>
  <c r="BS101" i="7"/>
  <c r="BR101" i="7"/>
  <c r="BQ101" i="7"/>
  <c r="BP101" i="7"/>
  <c r="BO101" i="7"/>
  <c r="BN101" i="7"/>
  <c r="DO100" i="7"/>
  <c r="DN100" i="7"/>
  <c r="DM100" i="7"/>
  <c r="DL100" i="7"/>
  <c r="DK100" i="7"/>
  <c r="DJ100" i="7"/>
  <c r="DI100" i="7"/>
  <c r="DH100" i="7"/>
  <c r="DG100" i="7"/>
  <c r="DF100" i="7"/>
  <c r="DD100" i="7"/>
  <c r="DC100" i="7"/>
  <c r="DB100" i="7"/>
  <c r="DA100" i="7"/>
  <c r="CZ100" i="7"/>
  <c r="CY100" i="7"/>
  <c r="CX100" i="7"/>
  <c r="CW100" i="7"/>
  <c r="CV100" i="7"/>
  <c r="CU100" i="7"/>
  <c r="CS100" i="7"/>
  <c r="CR100" i="7"/>
  <c r="CQ100" i="7"/>
  <c r="CP100" i="7"/>
  <c r="CO100" i="7"/>
  <c r="CN100" i="7"/>
  <c r="CM100" i="7"/>
  <c r="CL100" i="7"/>
  <c r="CK100" i="7"/>
  <c r="CJ100" i="7"/>
  <c r="CH100" i="7"/>
  <c r="CG100" i="7"/>
  <c r="CF100" i="7"/>
  <c r="CE100" i="7"/>
  <c r="CD100" i="7"/>
  <c r="CC100" i="7"/>
  <c r="CB100" i="7"/>
  <c r="CA100" i="7"/>
  <c r="BZ100" i="7"/>
  <c r="BY100" i="7"/>
  <c r="BW100" i="7"/>
  <c r="BV100" i="7"/>
  <c r="BU100" i="7"/>
  <c r="BT100" i="7"/>
  <c r="BS100" i="7"/>
  <c r="BR100" i="7"/>
  <c r="BQ100" i="7"/>
  <c r="BP100" i="7"/>
  <c r="BO100" i="7"/>
  <c r="BN100" i="7"/>
  <c r="DO99" i="7"/>
  <c r="DN99" i="7"/>
  <c r="DM99" i="7"/>
  <c r="DL99" i="7"/>
  <c r="DK99" i="7"/>
  <c r="DJ99" i="7"/>
  <c r="DI99" i="7"/>
  <c r="DH99" i="7"/>
  <c r="DG99" i="7"/>
  <c r="DF99" i="7"/>
  <c r="DD99" i="7"/>
  <c r="DC99" i="7"/>
  <c r="DB99" i="7"/>
  <c r="DA99" i="7"/>
  <c r="CZ99" i="7"/>
  <c r="CY99" i="7"/>
  <c r="CX99" i="7"/>
  <c r="CW99" i="7"/>
  <c r="CV99" i="7"/>
  <c r="CU99" i="7"/>
  <c r="CS99" i="7"/>
  <c r="CR99" i="7"/>
  <c r="CQ99" i="7"/>
  <c r="CP99" i="7"/>
  <c r="CO99" i="7"/>
  <c r="CN99" i="7"/>
  <c r="CM99" i="7"/>
  <c r="CL99" i="7"/>
  <c r="CK99" i="7"/>
  <c r="CJ99" i="7"/>
  <c r="CH99" i="7"/>
  <c r="CG99" i="7"/>
  <c r="CF99" i="7"/>
  <c r="CE99" i="7"/>
  <c r="CD99" i="7"/>
  <c r="CC99" i="7"/>
  <c r="CB99" i="7"/>
  <c r="CA99" i="7"/>
  <c r="BZ99" i="7"/>
  <c r="BY99" i="7"/>
  <c r="BW99" i="7"/>
  <c r="BV99" i="7"/>
  <c r="BU99" i="7"/>
  <c r="BT99" i="7"/>
  <c r="BS99" i="7"/>
  <c r="BR99" i="7"/>
  <c r="BQ99" i="7"/>
  <c r="BP99" i="7"/>
  <c r="BO99" i="7"/>
  <c r="BN99" i="7"/>
  <c r="DO98" i="7"/>
  <c r="DN98" i="7"/>
  <c r="DM98" i="7"/>
  <c r="DL98" i="7"/>
  <c r="DK98" i="7"/>
  <c r="DJ98" i="7"/>
  <c r="DI98" i="7"/>
  <c r="DH98" i="7"/>
  <c r="DG98" i="7"/>
  <c r="DF98" i="7"/>
  <c r="DD98" i="7"/>
  <c r="DC98" i="7"/>
  <c r="DB98" i="7"/>
  <c r="DA98" i="7"/>
  <c r="CZ98" i="7"/>
  <c r="CY98" i="7"/>
  <c r="CX98" i="7"/>
  <c r="CW98" i="7"/>
  <c r="CV98" i="7"/>
  <c r="CU98" i="7"/>
  <c r="CS98" i="7"/>
  <c r="CR98" i="7"/>
  <c r="CQ98" i="7"/>
  <c r="CP98" i="7"/>
  <c r="CO98" i="7"/>
  <c r="CN98" i="7"/>
  <c r="CM98" i="7"/>
  <c r="CL98" i="7"/>
  <c r="CK98" i="7"/>
  <c r="CJ98" i="7"/>
  <c r="CH98" i="7"/>
  <c r="CG98" i="7"/>
  <c r="CF98" i="7"/>
  <c r="CE98" i="7"/>
  <c r="CD98" i="7"/>
  <c r="CC98" i="7"/>
  <c r="CB98" i="7"/>
  <c r="CA98" i="7"/>
  <c r="BZ98" i="7"/>
  <c r="BY98" i="7"/>
  <c r="BW98" i="7"/>
  <c r="BV98" i="7"/>
  <c r="BU98" i="7"/>
  <c r="BT98" i="7"/>
  <c r="BS98" i="7"/>
  <c r="BR98" i="7"/>
  <c r="BQ98" i="7"/>
  <c r="BP98" i="7"/>
  <c r="BO98" i="7"/>
  <c r="BN98" i="7"/>
  <c r="DO97" i="7"/>
  <c r="DN97" i="7"/>
  <c r="DM97" i="7"/>
  <c r="DL97" i="7"/>
  <c r="DK97" i="7"/>
  <c r="DJ97" i="7"/>
  <c r="DI97" i="7"/>
  <c r="DH97" i="7"/>
  <c r="DG97" i="7"/>
  <c r="DF97" i="7"/>
  <c r="DD97" i="7"/>
  <c r="DC97" i="7"/>
  <c r="DB97" i="7"/>
  <c r="DA97" i="7"/>
  <c r="CZ97" i="7"/>
  <c r="CY97" i="7"/>
  <c r="CX97" i="7"/>
  <c r="CW97" i="7"/>
  <c r="CV97" i="7"/>
  <c r="CU97" i="7"/>
  <c r="CS97" i="7"/>
  <c r="CR97" i="7"/>
  <c r="CQ97" i="7"/>
  <c r="CP97" i="7"/>
  <c r="CO97" i="7"/>
  <c r="CN97" i="7"/>
  <c r="CM97" i="7"/>
  <c r="CL97" i="7"/>
  <c r="CK97" i="7"/>
  <c r="CJ97" i="7"/>
  <c r="CH97" i="7"/>
  <c r="CG97" i="7"/>
  <c r="CF97" i="7"/>
  <c r="CE97" i="7"/>
  <c r="CD97" i="7"/>
  <c r="CC97" i="7"/>
  <c r="CB97" i="7"/>
  <c r="CA97" i="7"/>
  <c r="BZ97" i="7"/>
  <c r="BY97" i="7"/>
  <c r="BW97" i="7"/>
  <c r="BV97" i="7"/>
  <c r="BU97" i="7"/>
  <c r="BT97" i="7"/>
  <c r="BS97" i="7"/>
  <c r="BR97" i="7"/>
  <c r="BQ97" i="7"/>
  <c r="BP97" i="7"/>
  <c r="BO97" i="7"/>
  <c r="BN97" i="7"/>
  <c r="DO96" i="7"/>
  <c r="DN96" i="7"/>
  <c r="DM96" i="7"/>
  <c r="DL96" i="7"/>
  <c r="DK96" i="7"/>
  <c r="DJ96" i="7"/>
  <c r="DI96" i="7"/>
  <c r="DH96" i="7"/>
  <c r="DG96" i="7"/>
  <c r="DF96" i="7"/>
  <c r="DD96" i="7"/>
  <c r="DC96" i="7"/>
  <c r="DB96" i="7"/>
  <c r="DA96" i="7"/>
  <c r="CZ96" i="7"/>
  <c r="CY96" i="7"/>
  <c r="CX96" i="7"/>
  <c r="CW96" i="7"/>
  <c r="CV96" i="7"/>
  <c r="CU96" i="7"/>
  <c r="CS96" i="7"/>
  <c r="CR96" i="7"/>
  <c r="CQ96" i="7"/>
  <c r="CP96" i="7"/>
  <c r="CO96" i="7"/>
  <c r="CN96" i="7"/>
  <c r="CM96" i="7"/>
  <c r="CL96" i="7"/>
  <c r="CK96" i="7"/>
  <c r="CJ96" i="7"/>
  <c r="CH96" i="7"/>
  <c r="CG96" i="7"/>
  <c r="CF96" i="7"/>
  <c r="CE96" i="7"/>
  <c r="CD96" i="7"/>
  <c r="CC96" i="7"/>
  <c r="CB96" i="7"/>
  <c r="CA96" i="7"/>
  <c r="BZ96" i="7"/>
  <c r="BY96" i="7"/>
  <c r="BW96" i="7"/>
  <c r="BV96" i="7"/>
  <c r="BU96" i="7"/>
  <c r="BT96" i="7"/>
  <c r="BS96" i="7"/>
  <c r="BR96" i="7"/>
  <c r="BQ96" i="7"/>
  <c r="BP96" i="7"/>
  <c r="BO96" i="7"/>
  <c r="BN96" i="7"/>
  <c r="DO95" i="7"/>
  <c r="DN95" i="7"/>
  <c r="DM95" i="7"/>
  <c r="DL95" i="7"/>
  <c r="DK95" i="7"/>
  <c r="DJ95" i="7"/>
  <c r="DI95" i="7"/>
  <c r="DH95" i="7"/>
  <c r="DG95" i="7"/>
  <c r="DF95" i="7"/>
  <c r="DD95" i="7"/>
  <c r="DC95" i="7"/>
  <c r="DB95" i="7"/>
  <c r="DA95" i="7"/>
  <c r="CZ95" i="7"/>
  <c r="CY95" i="7"/>
  <c r="CX95" i="7"/>
  <c r="CW95" i="7"/>
  <c r="CV95" i="7"/>
  <c r="CU95" i="7"/>
  <c r="CS95" i="7"/>
  <c r="CR95" i="7"/>
  <c r="CQ95" i="7"/>
  <c r="CP95" i="7"/>
  <c r="CO95" i="7"/>
  <c r="CN95" i="7"/>
  <c r="CM95" i="7"/>
  <c r="CL95" i="7"/>
  <c r="CK95" i="7"/>
  <c r="CJ95" i="7"/>
  <c r="CH95" i="7"/>
  <c r="CG95" i="7"/>
  <c r="CF95" i="7"/>
  <c r="CE95" i="7"/>
  <c r="CD95" i="7"/>
  <c r="CC95" i="7"/>
  <c r="CB95" i="7"/>
  <c r="CA95" i="7"/>
  <c r="BZ95" i="7"/>
  <c r="BY95" i="7"/>
  <c r="BW95" i="7"/>
  <c r="BV95" i="7"/>
  <c r="BU95" i="7"/>
  <c r="BT95" i="7"/>
  <c r="BS95" i="7"/>
  <c r="BR95" i="7"/>
  <c r="BQ95" i="7"/>
  <c r="BP95" i="7"/>
  <c r="BO95" i="7"/>
  <c r="BN95" i="7"/>
  <c r="DO94" i="7"/>
  <c r="DN94" i="7"/>
  <c r="DM94" i="7"/>
  <c r="DL94" i="7"/>
  <c r="DK94" i="7"/>
  <c r="DJ94" i="7"/>
  <c r="DI94" i="7"/>
  <c r="DH94" i="7"/>
  <c r="DG94" i="7"/>
  <c r="DF94" i="7"/>
  <c r="DD94" i="7"/>
  <c r="DC94" i="7"/>
  <c r="DB94" i="7"/>
  <c r="DA94" i="7"/>
  <c r="CZ94" i="7"/>
  <c r="CY94" i="7"/>
  <c r="CX94" i="7"/>
  <c r="CW94" i="7"/>
  <c r="CV94" i="7"/>
  <c r="CU94" i="7"/>
  <c r="CS94" i="7"/>
  <c r="CR94" i="7"/>
  <c r="CQ94" i="7"/>
  <c r="CP94" i="7"/>
  <c r="CO94" i="7"/>
  <c r="CN94" i="7"/>
  <c r="CM94" i="7"/>
  <c r="CL94" i="7"/>
  <c r="CK94" i="7"/>
  <c r="CJ94" i="7"/>
  <c r="CH94" i="7"/>
  <c r="CG94" i="7"/>
  <c r="CF94" i="7"/>
  <c r="CE94" i="7"/>
  <c r="CD94" i="7"/>
  <c r="CC94" i="7"/>
  <c r="CB94" i="7"/>
  <c r="CA94" i="7"/>
  <c r="BZ94" i="7"/>
  <c r="BY94" i="7"/>
  <c r="BW94" i="7"/>
  <c r="BV94" i="7"/>
  <c r="BU94" i="7"/>
  <c r="BT94" i="7"/>
  <c r="BS94" i="7"/>
  <c r="BR94" i="7"/>
  <c r="BQ94" i="7"/>
  <c r="BP94" i="7"/>
  <c r="BO94" i="7"/>
  <c r="BN94" i="7"/>
  <c r="DO93" i="7"/>
  <c r="DN93" i="7"/>
  <c r="DM93" i="7"/>
  <c r="DL93" i="7"/>
  <c r="DK93" i="7"/>
  <c r="DJ93" i="7"/>
  <c r="DI93" i="7"/>
  <c r="DH93" i="7"/>
  <c r="DG93" i="7"/>
  <c r="DF93" i="7"/>
  <c r="DD93" i="7"/>
  <c r="DC93" i="7"/>
  <c r="DB93" i="7"/>
  <c r="DA93" i="7"/>
  <c r="CZ93" i="7"/>
  <c r="CY93" i="7"/>
  <c r="CX93" i="7"/>
  <c r="CW93" i="7"/>
  <c r="CV93" i="7"/>
  <c r="CU93" i="7"/>
  <c r="CS93" i="7"/>
  <c r="CR93" i="7"/>
  <c r="CQ93" i="7"/>
  <c r="CP93" i="7"/>
  <c r="CO93" i="7"/>
  <c r="CN93" i="7"/>
  <c r="CM93" i="7"/>
  <c r="CL93" i="7"/>
  <c r="CK93" i="7"/>
  <c r="CJ93" i="7"/>
  <c r="CH93" i="7"/>
  <c r="CG93" i="7"/>
  <c r="CF93" i="7"/>
  <c r="CE93" i="7"/>
  <c r="CD93" i="7"/>
  <c r="CC93" i="7"/>
  <c r="CB93" i="7"/>
  <c r="CA93" i="7"/>
  <c r="BZ93" i="7"/>
  <c r="BY93" i="7"/>
  <c r="BW93" i="7"/>
  <c r="BV93" i="7"/>
  <c r="BU93" i="7"/>
  <c r="BT93" i="7"/>
  <c r="BS93" i="7"/>
  <c r="BR93" i="7"/>
  <c r="BQ93" i="7"/>
  <c r="BP93" i="7"/>
  <c r="BO93" i="7"/>
  <c r="BN93" i="7"/>
  <c r="DO92" i="7"/>
  <c r="DN92" i="7"/>
  <c r="DM92" i="7"/>
  <c r="DL92" i="7"/>
  <c r="DK92" i="7"/>
  <c r="DJ92" i="7"/>
  <c r="DI92" i="7"/>
  <c r="DH92" i="7"/>
  <c r="DG92" i="7"/>
  <c r="DF92" i="7"/>
  <c r="DD92" i="7"/>
  <c r="DC92" i="7"/>
  <c r="DB92" i="7"/>
  <c r="DA92" i="7"/>
  <c r="CZ92" i="7"/>
  <c r="CY92" i="7"/>
  <c r="CX92" i="7"/>
  <c r="CW92" i="7"/>
  <c r="CV92" i="7"/>
  <c r="CU92" i="7"/>
  <c r="CS92" i="7"/>
  <c r="CR92" i="7"/>
  <c r="CQ92" i="7"/>
  <c r="CP92" i="7"/>
  <c r="CO92" i="7"/>
  <c r="CN92" i="7"/>
  <c r="CM92" i="7"/>
  <c r="CL92" i="7"/>
  <c r="CK92" i="7"/>
  <c r="CJ92" i="7"/>
  <c r="CH92" i="7"/>
  <c r="CG92" i="7"/>
  <c r="CF92" i="7"/>
  <c r="CE92" i="7"/>
  <c r="CD92" i="7"/>
  <c r="CC92" i="7"/>
  <c r="CB92" i="7"/>
  <c r="CA92" i="7"/>
  <c r="BZ92" i="7"/>
  <c r="BY92" i="7"/>
  <c r="BW92" i="7"/>
  <c r="BV92" i="7"/>
  <c r="BU92" i="7"/>
  <c r="BT92" i="7"/>
  <c r="BS92" i="7"/>
  <c r="BR92" i="7"/>
  <c r="BQ92" i="7"/>
  <c r="BP92" i="7"/>
  <c r="BO92" i="7"/>
  <c r="BN92" i="7"/>
  <c r="DO91" i="7"/>
  <c r="DN91" i="7"/>
  <c r="DM91" i="7"/>
  <c r="DL91" i="7"/>
  <c r="DK91" i="7"/>
  <c r="DJ91" i="7"/>
  <c r="DI91" i="7"/>
  <c r="DH91" i="7"/>
  <c r="DG91" i="7"/>
  <c r="DF91" i="7"/>
  <c r="DD91" i="7"/>
  <c r="DC91" i="7"/>
  <c r="DB91" i="7"/>
  <c r="DA91" i="7"/>
  <c r="CZ91" i="7"/>
  <c r="CY91" i="7"/>
  <c r="CX91" i="7"/>
  <c r="CW91" i="7"/>
  <c r="CV91" i="7"/>
  <c r="CU91" i="7"/>
  <c r="CS91" i="7"/>
  <c r="CR91" i="7"/>
  <c r="CQ91" i="7"/>
  <c r="CP91" i="7"/>
  <c r="CO91" i="7"/>
  <c r="CN91" i="7"/>
  <c r="CM91" i="7"/>
  <c r="CL91" i="7"/>
  <c r="CK91" i="7"/>
  <c r="CJ91" i="7"/>
  <c r="CH91" i="7"/>
  <c r="CG91" i="7"/>
  <c r="CF91" i="7"/>
  <c r="CE91" i="7"/>
  <c r="CD91" i="7"/>
  <c r="CC91" i="7"/>
  <c r="CB91" i="7"/>
  <c r="CA91" i="7"/>
  <c r="BZ91" i="7"/>
  <c r="BY91" i="7"/>
  <c r="BW91" i="7"/>
  <c r="BV91" i="7"/>
  <c r="BU91" i="7"/>
  <c r="BT91" i="7"/>
  <c r="BS91" i="7"/>
  <c r="BR91" i="7"/>
  <c r="BQ91" i="7"/>
  <c r="BP91" i="7"/>
  <c r="BO91" i="7"/>
  <c r="BN91" i="7"/>
  <c r="DO90" i="7"/>
  <c r="DN90" i="7"/>
  <c r="DM90" i="7"/>
  <c r="DL90" i="7"/>
  <c r="DK90" i="7"/>
  <c r="DJ90" i="7"/>
  <c r="DI90" i="7"/>
  <c r="DH90" i="7"/>
  <c r="DG90" i="7"/>
  <c r="DF90" i="7"/>
  <c r="DD90" i="7"/>
  <c r="DC90" i="7"/>
  <c r="DB90" i="7"/>
  <c r="DA90" i="7"/>
  <c r="CZ90" i="7"/>
  <c r="CY90" i="7"/>
  <c r="CX90" i="7"/>
  <c r="CW90" i="7"/>
  <c r="CV90" i="7"/>
  <c r="CU90" i="7"/>
  <c r="CS90" i="7"/>
  <c r="CR90" i="7"/>
  <c r="CQ90" i="7"/>
  <c r="CP90" i="7"/>
  <c r="CO90" i="7"/>
  <c r="CN90" i="7"/>
  <c r="CM90" i="7"/>
  <c r="CL90" i="7"/>
  <c r="CK90" i="7"/>
  <c r="CJ90" i="7"/>
  <c r="CH90" i="7"/>
  <c r="CG90" i="7"/>
  <c r="CF90" i="7"/>
  <c r="CE90" i="7"/>
  <c r="CD90" i="7"/>
  <c r="CC90" i="7"/>
  <c r="CB90" i="7"/>
  <c r="CA90" i="7"/>
  <c r="BZ90" i="7"/>
  <c r="BY90" i="7"/>
  <c r="BW90" i="7"/>
  <c r="BV90" i="7"/>
  <c r="BU90" i="7"/>
  <c r="BT90" i="7"/>
  <c r="BS90" i="7"/>
  <c r="BR90" i="7"/>
  <c r="BQ90" i="7"/>
  <c r="BP90" i="7"/>
  <c r="BO90" i="7"/>
  <c r="BN90" i="7"/>
  <c r="DO89" i="7"/>
  <c r="DN89" i="7"/>
  <c r="DM89" i="7"/>
  <c r="DL89" i="7"/>
  <c r="DK89" i="7"/>
  <c r="DJ89" i="7"/>
  <c r="DI89" i="7"/>
  <c r="DH89" i="7"/>
  <c r="DG89" i="7"/>
  <c r="DF89" i="7"/>
  <c r="DD89" i="7"/>
  <c r="DC89" i="7"/>
  <c r="DB89" i="7"/>
  <c r="DA89" i="7"/>
  <c r="CZ89" i="7"/>
  <c r="CY89" i="7"/>
  <c r="CX89" i="7"/>
  <c r="CW89" i="7"/>
  <c r="CV89" i="7"/>
  <c r="CU89" i="7"/>
  <c r="CS89" i="7"/>
  <c r="CR89" i="7"/>
  <c r="CQ89" i="7"/>
  <c r="CP89" i="7"/>
  <c r="CO89" i="7"/>
  <c r="CN89" i="7"/>
  <c r="CM89" i="7"/>
  <c r="CL89" i="7"/>
  <c r="CK89" i="7"/>
  <c r="CJ89" i="7"/>
  <c r="CH89" i="7"/>
  <c r="CG89" i="7"/>
  <c r="CF89" i="7"/>
  <c r="CE89" i="7"/>
  <c r="CD89" i="7"/>
  <c r="CC89" i="7"/>
  <c r="CB89" i="7"/>
  <c r="CA89" i="7"/>
  <c r="BZ89" i="7"/>
  <c r="BY89" i="7"/>
  <c r="BW89" i="7"/>
  <c r="BV89" i="7"/>
  <c r="BU89" i="7"/>
  <c r="BT89" i="7"/>
  <c r="BS89" i="7"/>
  <c r="BR89" i="7"/>
  <c r="BQ89" i="7"/>
  <c r="BP89" i="7"/>
  <c r="BO89" i="7"/>
  <c r="BN89" i="7"/>
  <c r="DO88" i="7"/>
  <c r="DN88" i="7"/>
  <c r="DM88" i="7"/>
  <c r="DL88" i="7"/>
  <c r="DK88" i="7"/>
  <c r="DJ88" i="7"/>
  <c r="DI88" i="7"/>
  <c r="DH88" i="7"/>
  <c r="DG88" i="7"/>
  <c r="DF88" i="7"/>
  <c r="DD88" i="7"/>
  <c r="DC88" i="7"/>
  <c r="DB88" i="7"/>
  <c r="DA88" i="7"/>
  <c r="CZ88" i="7"/>
  <c r="CY88" i="7"/>
  <c r="CX88" i="7"/>
  <c r="CW88" i="7"/>
  <c r="CV88" i="7"/>
  <c r="CU88" i="7"/>
  <c r="CS88" i="7"/>
  <c r="CR88" i="7"/>
  <c r="CQ88" i="7"/>
  <c r="CP88" i="7"/>
  <c r="CO88" i="7"/>
  <c r="CN88" i="7"/>
  <c r="CM88" i="7"/>
  <c r="CL88" i="7"/>
  <c r="CK88" i="7"/>
  <c r="CJ88" i="7"/>
  <c r="CH88" i="7"/>
  <c r="CG88" i="7"/>
  <c r="CF88" i="7"/>
  <c r="CE88" i="7"/>
  <c r="CD88" i="7"/>
  <c r="CC88" i="7"/>
  <c r="CB88" i="7"/>
  <c r="CA88" i="7"/>
  <c r="BZ88" i="7"/>
  <c r="BY88" i="7"/>
  <c r="BW88" i="7"/>
  <c r="BV88" i="7"/>
  <c r="BU88" i="7"/>
  <c r="BT88" i="7"/>
  <c r="BS88" i="7"/>
  <c r="BR88" i="7"/>
  <c r="BQ88" i="7"/>
  <c r="BP88" i="7"/>
  <c r="BO88" i="7"/>
  <c r="BN88" i="7"/>
  <c r="DO87" i="7"/>
  <c r="DN87" i="7"/>
  <c r="DM87" i="7"/>
  <c r="DL87" i="7"/>
  <c r="DK87" i="7"/>
  <c r="DJ87" i="7"/>
  <c r="DI87" i="7"/>
  <c r="DH87" i="7"/>
  <c r="DG87" i="7"/>
  <c r="DF87" i="7"/>
  <c r="DD87" i="7"/>
  <c r="DC87" i="7"/>
  <c r="DB87" i="7"/>
  <c r="DA87" i="7"/>
  <c r="CZ87" i="7"/>
  <c r="CY87" i="7"/>
  <c r="CX87" i="7"/>
  <c r="CW87" i="7"/>
  <c r="CV87" i="7"/>
  <c r="CU87" i="7"/>
  <c r="CS87" i="7"/>
  <c r="CR87" i="7"/>
  <c r="CQ87" i="7"/>
  <c r="CP87" i="7"/>
  <c r="CO87" i="7"/>
  <c r="CN87" i="7"/>
  <c r="CM87" i="7"/>
  <c r="CL87" i="7"/>
  <c r="CK87" i="7"/>
  <c r="CJ87" i="7"/>
  <c r="CH87" i="7"/>
  <c r="CG87" i="7"/>
  <c r="CF87" i="7"/>
  <c r="CE87" i="7"/>
  <c r="CD87" i="7"/>
  <c r="CC87" i="7"/>
  <c r="CB87" i="7"/>
  <c r="CA87" i="7"/>
  <c r="BZ87" i="7"/>
  <c r="BY87" i="7"/>
  <c r="BW87" i="7"/>
  <c r="BV87" i="7"/>
  <c r="BU87" i="7"/>
  <c r="BT87" i="7"/>
  <c r="BS87" i="7"/>
  <c r="BR87" i="7"/>
  <c r="BQ87" i="7"/>
  <c r="BP87" i="7"/>
  <c r="BO87" i="7"/>
  <c r="BN87" i="7"/>
  <c r="DO86" i="7"/>
  <c r="DN86" i="7"/>
  <c r="DM86" i="7"/>
  <c r="DL86" i="7"/>
  <c r="DK86" i="7"/>
  <c r="DJ86" i="7"/>
  <c r="DI86" i="7"/>
  <c r="DH86" i="7"/>
  <c r="DG86" i="7"/>
  <c r="DF86" i="7"/>
  <c r="DD86" i="7"/>
  <c r="DC86" i="7"/>
  <c r="DB86" i="7"/>
  <c r="DA86" i="7"/>
  <c r="CZ86" i="7"/>
  <c r="CY86" i="7"/>
  <c r="CX86" i="7"/>
  <c r="CW86" i="7"/>
  <c r="CV86" i="7"/>
  <c r="CU86" i="7"/>
  <c r="CS86" i="7"/>
  <c r="CR86" i="7"/>
  <c r="CQ86" i="7"/>
  <c r="CP86" i="7"/>
  <c r="CO86" i="7"/>
  <c r="CN86" i="7"/>
  <c r="CM86" i="7"/>
  <c r="CL86" i="7"/>
  <c r="CK86" i="7"/>
  <c r="CJ86" i="7"/>
  <c r="CH86" i="7"/>
  <c r="CG86" i="7"/>
  <c r="CF86" i="7"/>
  <c r="CE86" i="7"/>
  <c r="CD86" i="7"/>
  <c r="CC86" i="7"/>
  <c r="CB86" i="7"/>
  <c r="CA86" i="7"/>
  <c r="BZ86" i="7"/>
  <c r="BY86" i="7"/>
  <c r="BW86" i="7"/>
  <c r="BV86" i="7"/>
  <c r="BU86" i="7"/>
  <c r="BT86" i="7"/>
  <c r="BS86" i="7"/>
  <c r="BR86" i="7"/>
  <c r="BQ86" i="7"/>
  <c r="BP86" i="7"/>
  <c r="BO86" i="7"/>
  <c r="BN86" i="7"/>
  <c r="DO85" i="7"/>
  <c r="DN85" i="7"/>
  <c r="DM85" i="7"/>
  <c r="DL85" i="7"/>
  <c r="DK85" i="7"/>
  <c r="DJ85" i="7"/>
  <c r="DI85" i="7"/>
  <c r="DH85" i="7"/>
  <c r="DG85" i="7"/>
  <c r="DF85" i="7"/>
  <c r="DD85" i="7"/>
  <c r="DC85" i="7"/>
  <c r="DB85" i="7"/>
  <c r="DA85" i="7"/>
  <c r="CZ85" i="7"/>
  <c r="CY85" i="7"/>
  <c r="CX85" i="7"/>
  <c r="CW85" i="7"/>
  <c r="CV85" i="7"/>
  <c r="CU85" i="7"/>
  <c r="CS85" i="7"/>
  <c r="CR85" i="7"/>
  <c r="CQ85" i="7"/>
  <c r="CP85" i="7"/>
  <c r="CO85" i="7"/>
  <c r="CN85" i="7"/>
  <c r="CM85" i="7"/>
  <c r="CL85" i="7"/>
  <c r="CK85" i="7"/>
  <c r="CJ85" i="7"/>
  <c r="CH85" i="7"/>
  <c r="CG85" i="7"/>
  <c r="CF85" i="7"/>
  <c r="CE85" i="7"/>
  <c r="CD85" i="7"/>
  <c r="CC85" i="7"/>
  <c r="CB85" i="7"/>
  <c r="CA85" i="7"/>
  <c r="BZ85" i="7"/>
  <c r="BY85" i="7"/>
  <c r="BW85" i="7"/>
  <c r="BV85" i="7"/>
  <c r="BU85" i="7"/>
  <c r="BT85" i="7"/>
  <c r="BS85" i="7"/>
  <c r="BR85" i="7"/>
  <c r="BQ85" i="7"/>
  <c r="BP85" i="7"/>
  <c r="BO85" i="7"/>
  <c r="BN85" i="7"/>
  <c r="DO84" i="7"/>
  <c r="DN84" i="7"/>
  <c r="DM84" i="7"/>
  <c r="DL84" i="7"/>
  <c r="DK84" i="7"/>
  <c r="DJ84" i="7"/>
  <c r="DI84" i="7"/>
  <c r="DH84" i="7"/>
  <c r="DG84" i="7"/>
  <c r="DF84" i="7"/>
  <c r="DD84" i="7"/>
  <c r="DC84" i="7"/>
  <c r="DB84" i="7"/>
  <c r="DA84" i="7"/>
  <c r="CZ84" i="7"/>
  <c r="CY84" i="7"/>
  <c r="CX84" i="7"/>
  <c r="CW84" i="7"/>
  <c r="CV84" i="7"/>
  <c r="CU84" i="7"/>
  <c r="CS84" i="7"/>
  <c r="CR84" i="7"/>
  <c r="CQ84" i="7"/>
  <c r="CP84" i="7"/>
  <c r="CO84" i="7"/>
  <c r="CN84" i="7"/>
  <c r="CM84" i="7"/>
  <c r="CL84" i="7"/>
  <c r="CK84" i="7"/>
  <c r="CJ84" i="7"/>
  <c r="CH84" i="7"/>
  <c r="CG84" i="7"/>
  <c r="CF84" i="7"/>
  <c r="CE84" i="7"/>
  <c r="CD84" i="7"/>
  <c r="CC84" i="7"/>
  <c r="CB84" i="7"/>
  <c r="CA84" i="7"/>
  <c r="BZ84" i="7"/>
  <c r="BY84" i="7"/>
  <c r="BW84" i="7"/>
  <c r="BV84" i="7"/>
  <c r="BU84" i="7"/>
  <c r="BT84" i="7"/>
  <c r="BS84" i="7"/>
  <c r="BR84" i="7"/>
  <c r="BQ84" i="7"/>
  <c r="BP84" i="7"/>
  <c r="BO84" i="7"/>
  <c r="BN84" i="7"/>
  <c r="DO83" i="7"/>
  <c r="DN83" i="7"/>
  <c r="DM83" i="7"/>
  <c r="DL83" i="7"/>
  <c r="DK83" i="7"/>
  <c r="DJ83" i="7"/>
  <c r="DI83" i="7"/>
  <c r="DH83" i="7"/>
  <c r="DG83" i="7"/>
  <c r="DF83" i="7"/>
  <c r="DD83" i="7"/>
  <c r="DC83" i="7"/>
  <c r="DB83" i="7"/>
  <c r="DA83" i="7"/>
  <c r="CZ83" i="7"/>
  <c r="CY83" i="7"/>
  <c r="CX83" i="7"/>
  <c r="CW83" i="7"/>
  <c r="CV83" i="7"/>
  <c r="CU83" i="7"/>
  <c r="CS83" i="7"/>
  <c r="CR83" i="7"/>
  <c r="CQ83" i="7"/>
  <c r="CP83" i="7"/>
  <c r="CO83" i="7"/>
  <c r="CN83" i="7"/>
  <c r="CM83" i="7"/>
  <c r="CL83" i="7"/>
  <c r="CK83" i="7"/>
  <c r="CJ83" i="7"/>
  <c r="CH83" i="7"/>
  <c r="CG83" i="7"/>
  <c r="CF83" i="7"/>
  <c r="CE83" i="7"/>
  <c r="CD83" i="7"/>
  <c r="CC83" i="7"/>
  <c r="CB83" i="7"/>
  <c r="CA83" i="7"/>
  <c r="BZ83" i="7"/>
  <c r="BY83" i="7"/>
  <c r="BW83" i="7"/>
  <c r="BV83" i="7"/>
  <c r="BU83" i="7"/>
  <c r="BT83" i="7"/>
  <c r="BS83" i="7"/>
  <c r="BR83" i="7"/>
  <c r="BQ83" i="7"/>
  <c r="BP83" i="7"/>
  <c r="BO83" i="7"/>
  <c r="BN83" i="7"/>
  <c r="DO82" i="7"/>
  <c r="DN82" i="7"/>
  <c r="DM82" i="7"/>
  <c r="DL82" i="7"/>
  <c r="DK82" i="7"/>
  <c r="DJ82" i="7"/>
  <c r="DI82" i="7"/>
  <c r="DH82" i="7"/>
  <c r="DG82" i="7"/>
  <c r="DF82" i="7"/>
  <c r="DD82" i="7"/>
  <c r="DC82" i="7"/>
  <c r="DB82" i="7"/>
  <c r="DA82" i="7"/>
  <c r="CZ82" i="7"/>
  <c r="CY82" i="7"/>
  <c r="CX82" i="7"/>
  <c r="CW82" i="7"/>
  <c r="CV82" i="7"/>
  <c r="CU82" i="7"/>
  <c r="CS82" i="7"/>
  <c r="CR82" i="7"/>
  <c r="CQ82" i="7"/>
  <c r="CP82" i="7"/>
  <c r="CO82" i="7"/>
  <c r="CN82" i="7"/>
  <c r="CM82" i="7"/>
  <c r="CL82" i="7"/>
  <c r="CK82" i="7"/>
  <c r="CJ82" i="7"/>
  <c r="CH82" i="7"/>
  <c r="CG82" i="7"/>
  <c r="CF82" i="7"/>
  <c r="CE82" i="7"/>
  <c r="CD82" i="7"/>
  <c r="CC82" i="7"/>
  <c r="CB82" i="7"/>
  <c r="CA82" i="7"/>
  <c r="BZ82" i="7"/>
  <c r="BY82" i="7"/>
  <c r="BW82" i="7"/>
  <c r="BV82" i="7"/>
  <c r="BU82" i="7"/>
  <c r="BT82" i="7"/>
  <c r="BS82" i="7"/>
  <c r="BR82" i="7"/>
  <c r="BQ82" i="7"/>
  <c r="BP82" i="7"/>
  <c r="BO82" i="7"/>
  <c r="BN82" i="7"/>
  <c r="DO81" i="7"/>
  <c r="DN81" i="7"/>
  <c r="DM81" i="7"/>
  <c r="DL81" i="7"/>
  <c r="DK81" i="7"/>
  <c r="DJ81" i="7"/>
  <c r="DI81" i="7"/>
  <c r="DH81" i="7"/>
  <c r="DG81" i="7"/>
  <c r="DF81" i="7"/>
  <c r="DD81" i="7"/>
  <c r="DC81" i="7"/>
  <c r="DB81" i="7"/>
  <c r="DA81" i="7"/>
  <c r="CZ81" i="7"/>
  <c r="CY81" i="7"/>
  <c r="CX81" i="7"/>
  <c r="CW81" i="7"/>
  <c r="CV81" i="7"/>
  <c r="CU81" i="7"/>
  <c r="CS81" i="7"/>
  <c r="CR81" i="7"/>
  <c r="CQ81" i="7"/>
  <c r="CP81" i="7"/>
  <c r="CO81" i="7"/>
  <c r="CN81" i="7"/>
  <c r="CM81" i="7"/>
  <c r="CL81" i="7"/>
  <c r="CK81" i="7"/>
  <c r="CJ81" i="7"/>
  <c r="CH81" i="7"/>
  <c r="CG81" i="7"/>
  <c r="CF81" i="7"/>
  <c r="CE81" i="7"/>
  <c r="CD81" i="7"/>
  <c r="CC81" i="7"/>
  <c r="CB81" i="7"/>
  <c r="CA81" i="7"/>
  <c r="BZ81" i="7"/>
  <c r="BY81" i="7"/>
  <c r="BW81" i="7"/>
  <c r="BV81" i="7"/>
  <c r="BU81" i="7"/>
  <c r="BT81" i="7"/>
  <c r="BS81" i="7"/>
  <c r="BR81" i="7"/>
  <c r="BQ81" i="7"/>
  <c r="BP81" i="7"/>
  <c r="BO81" i="7"/>
  <c r="BN81" i="7"/>
  <c r="DO80" i="7"/>
  <c r="DN80" i="7"/>
  <c r="DM80" i="7"/>
  <c r="DL80" i="7"/>
  <c r="DK80" i="7"/>
  <c r="DJ80" i="7"/>
  <c r="DI80" i="7"/>
  <c r="DH80" i="7"/>
  <c r="DG80" i="7"/>
  <c r="DF80" i="7"/>
  <c r="DD80" i="7"/>
  <c r="DC80" i="7"/>
  <c r="DB80" i="7"/>
  <c r="DA80" i="7"/>
  <c r="CZ80" i="7"/>
  <c r="CY80" i="7"/>
  <c r="CX80" i="7"/>
  <c r="CW80" i="7"/>
  <c r="CV80" i="7"/>
  <c r="CU80" i="7"/>
  <c r="CS80" i="7"/>
  <c r="CR80" i="7"/>
  <c r="CQ80" i="7"/>
  <c r="CP80" i="7"/>
  <c r="CO80" i="7"/>
  <c r="CN80" i="7"/>
  <c r="CM80" i="7"/>
  <c r="CL80" i="7"/>
  <c r="CK80" i="7"/>
  <c r="CJ80" i="7"/>
  <c r="CH80" i="7"/>
  <c r="CG80" i="7"/>
  <c r="CF80" i="7"/>
  <c r="CE80" i="7"/>
  <c r="CD80" i="7"/>
  <c r="CC80" i="7"/>
  <c r="CB80" i="7"/>
  <c r="CA80" i="7"/>
  <c r="BZ80" i="7"/>
  <c r="BY80" i="7"/>
  <c r="BW80" i="7"/>
  <c r="BV80" i="7"/>
  <c r="BU80" i="7"/>
  <c r="BT80" i="7"/>
  <c r="BS80" i="7"/>
  <c r="BR80" i="7"/>
  <c r="BQ80" i="7"/>
  <c r="BP80" i="7"/>
  <c r="BO80" i="7"/>
  <c r="BN80" i="7"/>
  <c r="DO79" i="7"/>
  <c r="DN79" i="7"/>
  <c r="DM79" i="7"/>
  <c r="DL79" i="7"/>
  <c r="DK79" i="7"/>
  <c r="DJ79" i="7"/>
  <c r="DI79" i="7"/>
  <c r="DH79" i="7"/>
  <c r="DG79" i="7"/>
  <c r="DF79" i="7"/>
  <c r="DD79" i="7"/>
  <c r="DC79" i="7"/>
  <c r="DB79" i="7"/>
  <c r="DA79" i="7"/>
  <c r="CZ79" i="7"/>
  <c r="CY79" i="7"/>
  <c r="CX79" i="7"/>
  <c r="CW79" i="7"/>
  <c r="CV79" i="7"/>
  <c r="CU79" i="7"/>
  <c r="CS79" i="7"/>
  <c r="CR79" i="7"/>
  <c r="CQ79" i="7"/>
  <c r="CP79" i="7"/>
  <c r="CO79" i="7"/>
  <c r="CN79" i="7"/>
  <c r="CM79" i="7"/>
  <c r="CL79" i="7"/>
  <c r="CK79" i="7"/>
  <c r="CJ79" i="7"/>
  <c r="CH79" i="7"/>
  <c r="CG79" i="7"/>
  <c r="CF79" i="7"/>
  <c r="CE79" i="7"/>
  <c r="CD79" i="7"/>
  <c r="CC79" i="7"/>
  <c r="CB79" i="7"/>
  <c r="CA79" i="7"/>
  <c r="BZ79" i="7"/>
  <c r="BY79" i="7"/>
  <c r="BW79" i="7"/>
  <c r="BV79" i="7"/>
  <c r="BU79" i="7"/>
  <c r="BT79" i="7"/>
  <c r="BS79" i="7"/>
  <c r="BR79" i="7"/>
  <c r="BQ79" i="7"/>
  <c r="BP79" i="7"/>
  <c r="BO79" i="7"/>
  <c r="BN79" i="7"/>
  <c r="DO78" i="7"/>
  <c r="DN78" i="7"/>
  <c r="DM78" i="7"/>
  <c r="DL78" i="7"/>
  <c r="DK78" i="7"/>
  <c r="DJ78" i="7"/>
  <c r="DI78" i="7"/>
  <c r="DH78" i="7"/>
  <c r="DG78" i="7"/>
  <c r="DF78" i="7"/>
  <c r="DD78" i="7"/>
  <c r="DC78" i="7"/>
  <c r="DB78" i="7"/>
  <c r="DA78" i="7"/>
  <c r="CZ78" i="7"/>
  <c r="CY78" i="7"/>
  <c r="CX78" i="7"/>
  <c r="CW78" i="7"/>
  <c r="CV78" i="7"/>
  <c r="CU78" i="7"/>
  <c r="CS78" i="7"/>
  <c r="CR78" i="7"/>
  <c r="CQ78" i="7"/>
  <c r="CP78" i="7"/>
  <c r="CO78" i="7"/>
  <c r="CN78" i="7"/>
  <c r="CM78" i="7"/>
  <c r="CL78" i="7"/>
  <c r="CK78" i="7"/>
  <c r="CJ78" i="7"/>
  <c r="CH78" i="7"/>
  <c r="CG78" i="7"/>
  <c r="CF78" i="7"/>
  <c r="CE78" i="7"/>
  <c r="CD78" i="7"/>
  <c r="CC78" i="7"/>
  <c r="CB78" i="7"/>
  <c r="CA78" i="7"/>
  <c r="BZ78" i="7"/>
  <c r="BY78" i="7"/>
  <c r="BW78" i="7"/>
  <c r="BV78" i="7"/>
  <c r="BU78" i="7"/>
  <c r="BT78" i="7"/>
  <c r="BS78" i="7"/>
  <c r="BR78" i="7"/>
  <c r="BQ78" i="7"/>
  <c r="BP78" i="7"/>
  <c r="BO78" i="7"/>
  <c r="BN78" i="7"/>
  <c r="DO77" i="7"/>
  <c r="DN77" i="7"/>
  <c r="DM77" i="7"/>
  <c r="DL77" i="7"/>
  <c r="DK77" i="7"/>
  <c r="DJ77" i="7"/>
  <c r="DI77" i="7"/>
  <c r="DH77" i="7"/>
  <c r="DG77" i="7"/>
  <c r="DF77" i="7"/>
  <c r="DD77" i="7"/>
  <c r="DC77" i="7"/>
  <c r="DB77" i="7"/>
  <c r="DA77" i="7"/>
  <c r="CZ77" i="7"/>
  <c r="CY77" i="7"/>
  <c r="CX77" i="7"/>
  <c r="CW77" i="7"/>
  <c r="CV77" i="7"/>
  <c r="CU77" i="7"/>
  <c r="CS77" i="7"/>
  <c r="CR77" i="7"/>
  <c r="CQ77" i="7"/>
  <c r="CP77" i="7"/>
  <c r="CO77" i="7"/>
  <c r="CN77" i="7"/>
  <c r="CM77" i="7"/>
  <c r="CL77" i="7"/>
  <c r="CK77" i="7"/>
  <c r="CJ77" i="7"/>
  <c r="CH77" i="7"/>
  <c r="CG77" i="7"/>
  <c r="CF77" i="7"/>
  <c r="CE77" i="7"/>
  <c r="CD77" i="7"/>
  <c r="CC77" i="7"/>
  <c r="CB77" i="7"/>
  <c r="CA77" i="7"/>
  <c r="BZ77" i="7"/>
  <c r="BY77" i="7"/>
  <c r="BW77" i="7"/>
  <c r="BV77" i="7"/>
  <c r="BU77" i="7"/>
  <c r="BT77" i="7"/>
  <c r="BS77" i="7"/>
  <c r="BR77" i="7"/>
  <c r="BQ77" i="7"/>
  <c r="BP77" i="7"/>
  <c r="BO77" i="7"/>
  <c r="BN77" i="7"/>
  <c r="DO76" i="7"/>
  <c r="DN76" i="7"/>
  <c r="DM76" i="7"/>
  <c r="DL76" i="7"/>
  <c r="DK76" i="7"/>
  <c r="DJ76" i="7"/>
  <c r="DI76" i="7"/>
  <c r="DH76" i="7"/>
  <c r="DG76" i="7"/>
  <c r="DF76" i="7"/>
  <c r="DD76" i="7"/>
  <c r="DC76" i="7"/>
  <c r="DB76" i="7"/>
  <c r="DA76" i="7"/>
  <c r="CZ76" i="7"/>
  <c r="CY76" i="7"/>
  <c r="CX76" i="7"/>
  <c r="CW76" i="7"/>
  <c r="CV76" i="7"/>
  <c r="CU76" i="7"/>
  <c r="CS76" i="7"/>
  <c r="CR76" i="7"/>
  <c r="CQ76" i="7"/>
  <c r="CP76" i="7"/>
  <c r="CO76" i="7"/>
  <c r="CN76" i="7"/>
  <c r="CM76" i="7"/>
  <c r="CL76" i="7"/>
  <c r="CK76" i="7"/>
  <c r="CJ76" i="7"/>
  <c r="CH76" i="7"/>
  <c r="CG76" i="7"/>
  <c r="CF76" i="7"/>
  <c r="CE76" i="7"/>
  <c r="CD76" i="7"/>
  <c r="CC76" i="7"/>
  <c r="CB76" i="7"/>
  <c r="CA76" i="7"/>
  <c r="BZ76" i="7"/>
  <c r="BY76" i="7"/>
  <c r="BW76" i="7"/>
  <c r="BV76" i="7"/>
  <c r="BU76" i="7"/>
  <c r="BT76" i="7"/>
  <c r="BS76" i="7"/>
  <c r="BR76" i="7"/>
  <c r="BQ76" i="7"/>
  <c r="BP76" i="7"/>
  <c r="BO76" i="7"/>
  <c r="BN76" i="7"/>
  <c r="DO75" i="7"/>
  <c r="DN75" i="7"/>
  <c r="DM75" i="7"/>
  <c r="DL75" i="7"/>
  <c r="DK75" i="7"/>
  <c r="DJ75" i="7"/>
  <c r="DI75" i="7"/>
  <c r="DH75" i="7"/>
  <c r="DG75" i="7"/>
  <c r="DF75" i="7"/>
  <c r="DD75" i="7"/>
  <c r="DC75" i="7"/>
  <c r="DB75" i="7"/>
  <c r="DA75" i="7"/>
  <c r="CZ75" i="7"/>
  <c r="CY75" i="7"/>
  <c r="CX75" i="7"/>
  <c r="CW75" i="7"/>
  <c r="CV75" i="7"/>
  <c r="CU75" i="7"/>
  <c r="CS75" i="7"/>
  <c r="CR75" i="7"/>
  <c r="CQ75" i="7"/>
  <c r="CP75" i="7"/>
  <c r="CO75" i="7"/>
  <c r="CN75" i="7"/>
  <c r="CM75" i="7"/>
  <c r="CL75" i="7"/>
  <c r="CK75" i="7"/>
  <c r="CJ75" i="7"/>
  <c r="CH75" i="7"/>
  <c r="CG75" i="7"/>
  <c r="CF75" i="7"/>
  <c r="CE75" i="7"/>
  <c r="CD75" i="7"/>
  <c r="CC75" i="7"/>
  <c r="CB75" i="7"/>
  <c r="CA75" i="7"/>
  <c r="BZ75" i="7"/>
  <c r="BY75" i="7"/>
  <c r="BW75" i="7"/>
  <c r="BV75" i="7"/>
  <c r="BU75" i="7"/>
  <c r="BT75" i="7"/>
  <c r="BS75" i="7"/>
  <c r="BR75" i="7"/>
  <c r="BQ75" i="7"/>
  <c r="BP75" i="7"/>
  <c r="BO75" i="7"/>
  <c r="BN75" i="7"/>
  <c r="DO74" i="7"/>
  <c r="DN74" i="7"/>
  <c r="DM74" i="7"/>
  <c r="DL74" i="7"/>
  <c r="DK74" i="7"/>
  <c r="DJ74" i="7"/>
  <c r="DI74" i="7"/>
  <c r="DH74" i="7"/>
  <c r="DG74" i="7"/>
  <c r="DF74" i="7"/>
  <c r="DD74" i="7"/>
  <c r="DC74" i="7"/>
  <c r="DB74" i="7"/>
  <c r="DA74" i="7"/>
  <c r="CZ74" i="7"/>
  <c r="CY74" i="7"/>
  <c r="CX74" i="7"/>
  <c r="CW74" i="7"/>
  <c r="CV74" i="7"/>
  <c r="CU74" i="7"/>
  <c r="CS74" i="7"/>
  <c r="CR74" i="7"/>
  <c r="CQ74" i="7"/>
  <c r="CP74" i="7"/>
  <c r="CO74" i="7"/>
  <c r="CN74" i="7"/>
  <c r="CM74" i="7"/>
  <c r="CL74" i="7"/>
  <c r="CK74" i="7"/>
  <c r="CJ74" i="7"/>
  <c r="CH74" i="7"/>
  <c r="CG74" i="7"/>
  <c r="CF74" i="7"/>
  <c r="CE74" i="7"/>
  <c r="CD74" i="7"/>
  <c r="CC74" i="7"/>
  <c r="CB74" i="7"/>
  <c r="CA74" i="7"/>
  <c r="BZ74" i="7"/>
  <c r="BY74" i="7"/>
  <c r="BW74" i="7"/>
  <c r="BV74" i="7"/>
  <c r="BU74" i="7"/>
  <c r="BT74" i="7"/>
  <c r="BS74" i="7"/>
  <c r="BR74" i="7"/>
  <c r="BQ74" i="7"/>
  <c r="BP74" i="7"/>
  <c r="BO74" i="7"/>
  <c r="BN74" i="7"/>
  <c r="DO73" i="7"/>
  <c r="DN73" i="7"/>
  <c r="DM73" i="7"/>
  <c r="DL73" i="7"/>
  <c r="DK73" i="7"/>
  <c r="DJ73" i="7"/>
  <c r="DI73" i="7"/>
  <c r="DH73" i="7"/>
  <c r="DG73" i="7"/>
  <c r="DF73" i="7"/>
  <c r="DD73" i="7"/>
  <c r="DC73" i="7"/>
  <c r="DB73" i="7"/>
  <c r="DA73" i="7"/>
  <c r="CZ73" i="7"/>
  <c r="CY73" i="7"/>
  <c r="CX73" i="7"/>
  <c r="CW73" i="7"/>
  <c r="CV73" i="7"/>
  <c r="CU73" i="7"/>
  <c r="CS73" i="7"/>
  <c r="CR73" i="7"/>
  <c r="CQ73" i="7"/>
  <c r="CP73" i="7"/>
  <c r="CO73" i="7"/>
  <c r="CN73" i="7"/>
  <c r="CM73" i="7"/>
  <c r="CL73" i="7"/>
  <c r="CK73" i="7"/>
  <c r="CJ73" i="7"/>
  <c r="CH73" i="7"/>
  <c r="CG73" i="7"/>
  <c r="CF73" i="7"/>
  <c r="CE73" i="7"/>
  <c r="CD73" i="7"/>
  <c r="CC73" i="7"/>
  <c r="CB73" i="7"/>
  <c r="CA73" i="7"/>
  <c r="BZ73" i="7"/>
  <c r="BY73" i="7"/>
  <c r="BW73" i="7"/>
  <c r="BV73" i="7"/>
  <c r="BU73" i="7"/>
  <c r="BT73" i="7"/>
  <c r="BS73" i="7"/>
  <c r="BR73" i="7"/>
  <c r="BQ73" i="7"/>
  <c r="BP73" i="7"/>
  <c r="BO73" i="7"/>
  <c r="BN73" i="7"/>
  <c r="DO72" i="7"/>
  <c r="DN72" i="7"/>
  <c r="DM72" i="7"/>
  <c r="DL72" i="7"/>
  <c r="DK72" i="7"/>
  <c r="DJ72" i="7"/>
  <c r="DI72" i="7"/>
  <c r="DH72" i="7"/>
  <c r="DG72" i="7"/>
  <c r="DF72" i="7"/>
  <c r="DD72" i="7"/>
  <c r="DC72" i="7"/>
  <c r="DB72" i="7"/>
  <c r="DA72" i="7"/>
  <c r="CZ72" i="7"/>
  <c r="CY72" i="7"/>
  <c r="CX72" i="7"/>
  <c r="CW72" i="7"/>
  <c r="CV72" i="7"/>
  <c r="CU72" i="7"/>
  <c r="CS72" i="7"/>
  <c r="CR72" i="7"/>
  <c r="CQ72" i="7"/>
  <c r="CP72" i="7"/>
  <c r="CO72" i="7"/>
  <c r="CN72" i="7"/>
  <c r="CM72" i="7"/>
  <c r="CL72" i="7"/>
  <c r="CK72" i="7"/>
  <c r="CJ72" i="7"/>
  <c r="CH72" i="7"/>
  <c r="CG72" i="7"/>
  <c r="CF72" i="7"/>
  <c r="CE72" i="7"/>
  <c r="CD72" i="7"/>
  <c r="CC72" i="7"/>
  <c r="CB72" i="7"/>
  <c r="CA72" i="7"/>
  <c r="BZ72" i="7"/>
  <c r="BY72" i="7"/>
  <c r="BW72" i="7"/>
  <c r="BV72" i="7"/>
  <c r="BU72" i="7"/>
  <c r="BT72" i="7"/>
  <c r="BS72" i="7"/>
  <c r="BR72" i="7"/>
  <c r="BQ72" i="7"/>
  <c r="BP72" i="7"/>
  <c r="BO72" i="7"/>
  <c r="BN72" i="7"/>
  <c r="DO71" i="7"/>
  <c r="DN71" i="7"/>
  <c r="DM71" i="7"/>
  <c r="DL71" i="7"/>
  <c r="DK71" i="7"/>
  <c r="DJ71" i="7"/>
  <c r="DI71" i="7"/>
  <c r="DH71" i="7"/>
  <c r="DG71" i="7"/>
  <c r="DF71" i="7"/>
  <c r="DD71" i="7"/>
  <c r="DC71" i="7"/>
  <c r="DB71" i="7"/>
  <c r="DA71" i="7"/>
  <c r="CZ71" i="7"/>
  <c r="CY71" i="7"/>
  <c r="CX71" i="7"/>
  <c r="CW71" i="7"/>
  <c r="CV71" i="7"/>
  <c r="CU71" i="7"/>
  <c r="CS71" i="7"/>
  <c r="CR71" i="7"/>
  <c r="CQ71" i="7"/>
  <c r="CP71" i="7"/>
  <c r="CO71" i="7"/>
  <c r="CN71" i="7"/>
  <c r="CM71" i="7"/>
  <c r="CL71" i="7"/>
  <c r="CK71" i="7"/>
  <c r="CJ71" i="7"/>
  <c r="CH71" i="7"/>
  <c r="CG71" i="7"/>
  <c r="CF71" i="7"/>
  <c r="CE71" i="7"/>
  <c r="CD71" i="7"/>
  <c r="CC71" i="7"/>
  <c r="CB71" i="7"/>
  <c r="CA71" i="7"/>
  <c r="BZ71" i="7"/>
  <c r="BY71" i="7"/>
  <c r="BW71" i="7"/>
  <c r="BV71" i="7"/>
  <c r="BU71" i="7"/>
  <c r="BT71" i="7"/>
  <c r="BS71" i="7"/>
  <c r="BR71" i="7"/>
  <c r="BQ71" i="7"/>
  <c r="BP71" i="7"/>
  <c r="BO71" i="7"/>
  <c r="BN71" i="7"/>
  <c r="DO70" i="7"/>
  <c r="DN70" i="7"/>
  <c r="DM70" i="7"/>
  <c r="DL70" i="7"/>
  <c r="DK70" i="7"/>
  <c r="DJ70" i="7"/>
  <c r="DI70" i="7"/>
  <c r="DH70" i="7"/>
  <c r="DG70" i="7"/>
  <c r="DF70" i="7"/>
  <c r="DD70" i="7"/>
  <c r="DC70" i="7"/>
  <c r="DB70" i="7"/>
  <c r="DA70" i="7"/>
  <c r="CZ70" i="7"/>
  <c r="CY70" i="7"/>
  <c r="CX70" i="7"/>
  <c r="CW70" i="7"/>
  <c r="CV70" i="7"/>
  <c r="CU70" i="7"/>
  <c r="CS70" i="7"/>
  <c r="CR70" i="7"/>
  <c r="CQ70" i="7"/>
  <c r="CP70" i="7"/>
  <c r="CO70" i="7"/>
  <c r="CN70" i="7"/>
  <c r="CM70" i="7"/>
  <c r="CL70" i="7"/>
  <c r="CK70" i="7"/>
  <c r="CJ70" i="7"/>
  <c r="CH70" i="7"/>
  <c r="CG70" i="7"/>
  <c r="CF70" i="7"/>
  <c r="CE70" i="7"/>
  <c r="CD70" i="7"/>
  <c r="CC70" i="7"/>
  <c r="CB70" i="7"/>
  <c r="CA70" i="7"/>
  <c r="BZ70" i="7"/>
  <c r="BY70" i="7"/>
  <c r="BW70" i="7"/>
  <c r="BV70" i="7"/>
  <c r="BU70" i="7"/>
  <c r="BT70" i="7"/>
  <c r="BS70" i="7"/>
  <c r="BR70" i="7"/>
  <c r="BQ70" i="7"/>
  <c r="BP70" i="7"/>
  <c r="BO70" i="7"/>
  <c r="BN70" i="7"/>
  <c r="DO69" i="7"/>
  <c r="DN69" i="7"/>
  <c r="DM69" i="7"/>
  <c r="DL69" i="7"/>
  <c r="DK69" i="7"/>
  <c r="DJ69" i="7"/>
  <c r="DI69" i="7"/>
  <c r="DH69" i="7"/>
  <c r="DG69" i="7"/>
  <c r="DF69" i="7"/>
  <c r="DD69" i="7"/>
  <c r="DC69" i="7"/>
  <c r="DB69" i="7"/>
  <c r="DA69" i="7"/>
  <c r="CZ69" i="7"/>
  <c r="CY69" i="7"/>
  <c r="CX69" i="7"/>
  <c r="CW69" i="7"/>
  <c r="CV69" i="7"/>
  <c r="CU69" i="7"/>
  <c r="CS69" i="7"/>
  <c r="CR69" i="7"/>
  <c r="CQ69" i="7"/>
  <c r="CP69" i="7"/>
  <c r="CO69" i="7"/>
  <c r="CN69" i="7"/>
  <c r="CM69" i="7"/>
  <c r="CL69" i="7"/>
  <c r="CK69" i="7"/>
  <c r="CJ69" i="7"/>
  <c r="CH69" i="7"/>
  <c r="CG69" i="7"/>
  <c r="CF69" i="7"/>
  <c r="CE69" i="7"/>
  <c r="CD69" i="7"/>
  <c r="CC69" i="7"/>
  <c r="CB69" i="7"/>
  <c r="CA69" i="7"/>
  <c r="BZ69" i="7"/>
  <c r="BY69" i="7"/>
  <c r="BW69" i="7"/>
  <c r="BV69" i="7"/>
  <c r="BU69" i="7"/>
  <c r="BT69" i="7"/>
  <c r="BS69" i="7"/>
  <c r="BR69" i="7"/>
  <c r="BQ69" i="7"/>
  <c r="BP69" i="7"/>
  <c r="BO69" i="7"/>
  <c r="BN69" i="7"/>
  <c r="DO68" i="7"/>
  <c r="DN68" i="7"/>
  <c r="DM68" i="7"/>
  <c r="DL68" i="7"/>
  <c r="DK68" i="7"/>
  <c r="DJ68" i="7"/>
  <c r="DI68" i="7"/>
  <c r="DH68" i="7"/>
  <c r="DG68" i="7"/>
  <c r="DF68" i="7"/>
  <c r="DD68" i="7"/>
  <c r="DC68" i="7"/>
  <c r="DB68" i="7"/>
  <c r="DA68" i="7"/>
  <c r="CZ68" i="7"/>
  <c r="CY68" i="7"/>
  <c r="CX68" i="7"/>
  <c r="CW68" i="7"/>
  <c r="CV68" i="7"/>
  <c r="CU68" i="7"/>
  <c r="CS68" i="7"/>
  <c r="CR68" i="7"/>
  <c r="CQ68" i="7"/>
  <c r="CP68" i="7"/>
  <c r="CO68" i="7"/>
  <c r="CN68" i="7"/>
  <c r="CM68" i="7"/>
  <c r="CL68" i="7"/>
  <c r="CK68" i="7"/>
  <c r="CJ68" i="7"/>
  <c r="CH68" i="7"/>
  <c r="CG68" i="7"/>
  <c r="CF68" i="7"/>
  <c r="CE68" i="7"/>
  <c r="CD68" i="7"/>
  <c r="CC68" i="7"/>
  <c r="CB68" i="7"/>
  <c r="CA68" i="7"/>
  <c r="BZ68" i="7"/>
  <c r="BY68" i="7"/>
  <c r="BW68" i="7"/>
  <c r="BV68" i="7"/>
  <c r="BU68" i="7"/>
  <c r="BT68" i="7"/>
  <c r="BS68" i="7"/>
  <c r="BR68" i="7"/>
  <c r="BQ68" i="7"/>
  <c r="BP68" i="7"/>
  <c r="BO68" i="7"/>
  <c r="BN68" i="7"/>
  <c r="DO67" i="7"/>
  <c r="DN67" i="7"/>
  <c r="DM67" i="7"/>
  <c r="DL67" i="7"/>
  <c r="DK67" i="7"/>
  <c r="DJ67" i="7"/>
  <c r="DI67" i="7"/>
  <c r="DH67" i="7"/>
  <c r="DG67" i="7"/>
  <c r="DF67" i="7"/>
  <c r="DD67" i="7"/>
  <c r="DC67" i="7"/>
  <c r="DB67" i="7"/>
  <c r="DA67" i="7"/>
  <c r="CZ67" i="7"/>
  <c r="CY67" i="7"/>
  <c r="CX67" i="7"/>
  <c r="CW67" i="7"/>
  <c r="CV67" i="7"/>
  <c r="CU67" i="7"/>
  <c r="CS67" i="7"/>
  <c r="CR67" i="7"/>
  <c r="CQ67" i="7"/>
  <c r="CP67" i="7"/>
  <c r="CO67" i="7"/>
  <c r="CN67" i="7"/>
  <c r="CM67" i="7"/>
  <c r="CL67" i="7"/>
  <c r="CK67" i="7"/>
  <c r="CJ67" i="7"/>
  <c r="CH67" i="7"/>
  <c r="CG67" i="7"/>
  <c r="CF67" i="7"/>
  <c r="CE67" i="7"/>
  <c r="CD67" i="7"/>
  <c r="CC67" i="7"/>
  <c r="CB67" i="7"/>
  <c r="CA67" i="7"/>
  <c r="BZ67" i="7"/>
  <c r="BY67" i="7"/>
  <c r="BW67" i="7"/>
  <c r="BV67" i="7"/>
  <c r="BU67" i="7"/>
  <c r="BT67" i="7"/>
  <c r="BS67" i="7"/>
  <c r="BR67" i="7"/>
  <c r="BQ67" i="7"/>
  <c r="BP67" i="7"/>
  <c r="BO67" i="7"/>
  <c r="BN67" i="7"/>
  <c r="DO66" i="7"/>
  <c r="DN66" i="7"/>
  <c r="DM66" i="7"/>
  <c r="DL66" i="7"/>
  <c r="DK66" i="7"/>
  <c r="DJ66" i="7"/>
  <c r="DI66" i="7"/>
  <c r="DH66" i="7"/>
  <c r="DG66" i="7"/>
  <c r="DF66" i="7"/>
  <c r="DD66" i="7"/>
  <c r="DC66" i="7"/>
  <c r="DB66" i="7"/>
  <c r="DA66" i="7"/>
  <c r="CZ66" i="7"/>
  <c r="CY66" i="7"/>
  <c r="CX66" i="7"/>
  <c r="CW66" i="7"/>
  <c r="CV66" i="7"/>
  <c r="CU66" i="7"/>
  <c r="CS66" i="7"/>
  <c r="CR66" i="7"/>
  <c r="CQ66" i="7"/>
  <c r="CP66" i="7"/>
  <c r="CO66" i="7"/>
  <c r="CN66" i="7"/>
  <c r="CM66" i="7"/>
  <c r="CL66" i="7"/>
  <c r="CK66" i="7"/>
  <c r="CJ66" i="7"/>
  <c r="CH66" i="7"/>
  <c r="CG66" i="7"/>
  <c r="CF66" i="7"/>
  <c r="CE66" i="7"/>
  <c r="CD66" i="7"/>
  <c r="CC66" i="7"/>
  <c r="CB66" i="7"/>
  <c r="CA66" i="7"/>
  <c r="BZ66" i="7"/>
  <c r="BY66" i="7"/>
  <c r="BW66" i="7"/>
  <c r="BV66" i="7"/>
  <c r="BU66" i="7"/>
  <c r="BT66" i="7"/>
  <c r="BS66" i="7"/>
  <c r="BR66" i="7"/>
  <c r="BQ66" i="7"/>
  <c r="BP66" i="7"/>
  <c r="BO66" i="7"/>
  <c r="BN66" i="7"/>
  <c r="DO65" i="7"/>
  <c r="DN65" i="7"/>
  <c r="DM65" i="7"/>
  <c r="DL65" i="7"/>
  <c r="DK65" i="7"/>
  <c r="DJ65" i="7"/>
  <c r="DI65" i="7"/>
  <c r="DH65" i="7"/>
  <c r="DG65" i="7"/>
  <c r="DF65" i="7"/>
  <c r="DD65" i="7"/>
  <c r="DC65" i="7"/>
  <c r="DB65" i="7"/>
  <c r="DA65" i="7"/>
  <c r="CZ65" i="7"/>
  <c r="CY65" i="7"/>
  <c r="CX65" i="7"/>
  <c r="CW65" i="7"/>
  <c r="CV65" i="7"/>
  <c r="CU65" i="7"/>
  <c r="CS65" i="7"/>
  <c r="CR65" i="7"/>
  <c r="CQ65" i="7"/>
  <c r="CP65" i="7"/>
  <c r="CO65" i="7"/>
  <c r="CN65" i="7"/>
  <c r="CM65" i="7"/>
  <c r="CL65" i="7"/>
  <c r="CK65" i="7"/>
  <c r="CJ65" i="7"/>
  <c r="CH65" i="7"/>
  <c r="CG65" i="7"/>
  <c r="CF65" i="7"/>
  <c r="CE65" i="7"/>
  <c r="CD65" i="7"/>
  <c r="CC65" i="7"/>
  <c r="CB65" i="7"/>
  <c r="CA65" i="7"/>
  <c r="BZ65" i="7"/>
  <c r="BY65" i="7"/>
  <c r="BW65" i="7"/>
  <c r="BV65" i="7"/>
  <c r="BU65" i="7"/>
  <c r="BT65" i="7"/>
  <c r="BS65" i="7"/>
  <c r="BR65" i="7"/>
  <c r="BQ65" i="7"/>
  <c r="BP65" i="7"/>
  <c r="BO65" i="7"/>
  <c r="BN65" i="7"/>
  <c r="DO64" i="7"/>
  <c r="DN64" i="7"/>
  <c r="DM64" i="7"/>
  <c r="DL64" i="7"/>
  <c r="DK64" i="7"/>
  <c r="DJ64" i="7"/>
  <c r="DI64" i="7"/>
  <c r="DH64" i="7"/>
  <c r="DG64" i="7"/>
  <c r="DF64" i="7"/>
  <c r="DD64" i="7"/>
  <c r="DC64" i="7"/>
  <c r="DB64" i="7"/>
  <c r="DA64" i="7"/>
  <c r="CZ64" i="7"/>
  <c r="CY64" i="7"/>
  <c r="CX64" i="7"/>
  <c r="CW64" i="7"/>
  <c r="CV64" i="7"/>
  <c r="CU64" i="7"/>
  <c r="CS64" i="7"/>
  <c r="CR64" i="7"/>
  <c r="CQ64" i="7"/>
  <c r="CP64" i="7"/>
  <c r="CO64" i="7"/>
  <c r="CN64" i="7"/>
  <c r="CM64" i="7"/>
  <c r="CL64" i="7"/>
  <c r="CK64" i="7"/>
  <c r="CJ64" i="7"/>
  <c r="CH64" i="7"/>
  <c r="CG64" i="7"/>
  <c r="CF64" i="7"/>
  <c r="CE64" i="7"/>
  <c r="CD64" i="7"/>
  <c r="CC64" i="7"/>
  <c r="CB64" i="7"/>
  <c r="CA64" i="7"/>
  <c r="BZ64" i="7"/>
  <c r="BY64" i="7"/>
  <c r="BW64" i="7"/>
  <c r="BV64" i="7"/>
  <c r="BU64" i="7"/>
  <c r="BT64" i="7"/>
  <c r="BS64" i="7"/>
  <c r="BR64" i="7"/>
  <c r="BQ64" i="7"/>
  <c r="BP64" i="7"/>
  <c r="BO64" i="7"/>
  <c r="BN64" i="7"/>
  <c r="DO63" i="7"/>
  <c r="DN63" i="7"/>
  <c r="DM63" i="7"/>
  <c r="DL63" i="7"/>
  <c r="DK63" i="7"/>
  <c r="DJ63" i="7"/>
  <c r="DI63" i="7"/>
  <c r="DH63" i="7"/>
  <c r="DG63" i="7"/>
  <c r="DF63" i="7"/>
  <c r="DD63" i="7"/>
  <c r="DC63" i="7"/>
  <c r="DB63" i="7"/>
  <c r="DA63" i="7"/>
  <c r="CZ63" i="7"/>
  <c r="CY63" i="7"/>
  <c r="CX63" i="7"/>
  <c r="CW63" i="7"/>
  <c r="CV63" i="7"/>
  <c r="CU63" i="7"/>
  <c r="CS63" i="7"/>
  <c r="CR63" i="7"/>
  <c r="CQ63" i="7"/>
  <c r="CP63" i="7"/>
  <c r="CO63" i="7"/>
  <c r="CN63" i="7"/>
  <c r="CM63" i="7"/>
  <c r="CL63" i="7"/>
  <c r="CK63" i="7"/>
  <c r="CJ63" i="7"/>
  <c r="CH63" i="7"/>
  <c r="CG63" i="7"/>
  <c r="CF63" i="7"/>
  <c r="CE63" i="7"/>
  <c r="CD63" i="7"/>
  <c r="CC63" i="7"/>
  <c r="CB63" i="7"/>
  <c r="CA63" i="7"/>
  <c r="BZ63" i="7"/>
  <c r="BY63" i="7"/>
  <c r="BW63" i="7"/>
  <c r="BV63" i="7"/>
  <c r="BU63" i="7"/>
  <c r="BT63" i="7"/>
  <c r="BS63" i="7"/>
  <c r="BR63" i="7"/>
  <c r="BQ63" i="7"/>
  <c r="BP63" i="7"/>
  <c r="BO63" i="7"/>
  <c r="BN63" i="7"/>
  <c r="DO62" i="7"/>
  <c r="DN62" i="7"/>
  <c r="DM62" i="7"/>
  <c r="DL62" i="7"/>
  <c r="DK62" i="7"/>
  <c r="DJ62" i="7"/>
  <c r="DI62" i="7"/>
  <c r="DH62" i="7"/>
  <c r="DG62" i="7"/>
  <c r="DF62" i="7"/>
  <c r="DD62" i="7"/>
  <c r="DC62" i="7"/>
  <c r="DB62" i="7"/>
  <c r="DA62" i="7"/>
  <c r="CZ62" i="7"/>
  <c r="CY62" i="7"/>
  <c r="CX62" i="7"/>
  <c r="CW62" i="7"/>
  <c r="CV62" i="7"/>
  <c r="CU62" i="7"/>
  <c r="CS62" i="7"/>
  <c r="CR62" i="7"/>
  <c r="CQ62" i="7"/>
  <c r="CP62" i="7"/>
  <c r="CO62" i="7"/>
  <c r="CN62" i="7"/>
  <c r="CM62" i="7"/>
  <c r="CL62" i="7"/>
  <c r="CK62" i="7"/>
  <c r="CJ62" i="7"/>
  <c r="CH62" i="7"/>
  <c r="CG62" i="7"/>
  <c r="CF62" i="7"/>
  <c r="CE62" i="7"/>
  <c r="CD62" i="7"/>
  <c r="CC62" i="7"/>
  <c r="CB62" i="7"/>
  <c r="CA62" i="7"/>
  <c r="BZ62" i="7"/>
  <c r="BY62" i="7"/>
  <c r="BW62" i="7"/>
  <c r="BV62" i="7"/>
  <c r="BU62" i="7"/>
  <c r="BT62" i="7"/>
  <c r="BS62" i="7"/>
  <c r="BR62" i="7"/>
  <c r="BQ62" i="7"/>
  <c r="BP62" i="7"/>
  <c r="BO62" i="7"/>
  <c r="BN62" i="7"/>
  <c r="DO61" i="7"/>
  <c r="DN61" i="7"/>
  <c r="DM61" i="7"/>
  <c r="DL61" i="7"/>
  <c r="DK61" i="7"/>
  <c r="DJ61" i="7"/>
  <c r="DI61" i="7"/>
  <c r="DH61" i="7"/>
  <c r="DG61" i="7"/>
  <c r="DF61" i="7"/>
  <c r="DD61" i="7"/>
  <c r="DC61" i="7"/>
  <c r="DB61" i="7"/>
  <c r="DA61" i="7"/>
  <c r="CZ61" i="7"/>
  <c r="CY61" i="7"/>
  <c r="CX61" i="7"/>
  <c r="CW61" i="7"/>
  <c r="CV61" i="7"/>
  <c r="CU61" i="7"/>
  <c r="CS61" i="7"/>
  <c r="CR61" i="7"/>
  <c r="CQ61" i="7"/>
  <c r="CP61" i="7"/>
  <c r="CO61" i="7"/>
  <c r="CN61" i="7"/>
  <c r="CM61" i="7"/>
  <c r="CL61" i="7"/>
  <c r="CK61" i="7"/>
  <c r="CJ61" i="7"/>
  <c r="CH61" i="7"/>
  <c r="CG61" i="7"/>
  <c r="CF61" i="7"/>
  <c r="CE61" i="7"/>
  <c r="CD61" i="7"/>
  <c r="CC61" i="7"/>
  <c r="CB61" i="7"/>
  <c r="CA61" i="7"/>
  <c r="BZ61" i="7"/>
  <c r="BY61" i="7"/>
  <c r="BW61" i="7"/>
  <c r="BV61" i="7"/>
  <c r="BU61" i="7"/>
  <c r="BT61" i="7"/>
  <c r="BS61" i="7"/>
  <c r="BR61" i="7"/>
  <c r="BQ61" i="7"/>
  <c r="BP61" i="7"/>
  <c r="BO61" i="7"/>
  <c r="BN61" i="7"/>
  <c r="DO60" i="7"/>
  <c r="DN60" i="7"/>
  <c r="DM60" i="7"/>
  <c r="DL60" i="7"/>
  <c r="DK60" i="7"/>
  <c r="DJ60" i="7"/>
  <c r="DI60" i="7"/>
  <c r="DH60" i="7"/>
  <c r="DG60" i="7"/>
  <c r="DF60" i="7"/>
  <c r="DD60" i="7"/>
  <c r="DC60" i="7"/>
  <c r="DB60" i="7"/>
  <c r="DA60" i="7"/>
  <c r="CZ60" i="7"/>
  <c r="CY60" i="7"/>
  <c r="CX60" i="7"/>
  <c r="CW60" i="7"/>
  <c r="CV60" i="7"/>
  <c r="CU60" i="7"/>
  <c r="CS60" i="7"/>
  <c r="CR60" i="7"/>
  <c r="CQ60" i="7"/>
  <c r="CP60" i="7"/>
  <c r="CO60" i="7"/>
  <c r="CN60" i="7"/>
  <c r="CM60" i="7"/>
  <c r="CL60" i="7"/>
  <c r="CK60" i="7"/>
  <c r="CJ60" i="7"/>
  <c r="CH60" i="7"/>
  <c r="CG60" i="7"/>
  <c r="CF60" i="7"/>
  <c r="CE60" i="7"/>
  <c r="CD60" i="7"/>
  <c r="CC60" i="7"/>
  <c r="CB60" i="7"/>
  <c r="CA60" i="7"/>
  <c r="BZ60" i="7"/>
  <c r="BY60" i="7"/>
  <c r="BW60" i="7"/>
  <c r="BV60" i="7"/>
  <c r="BU60" i="7"/>
  <c r="BT60" i="7"/>
  <c r="BS60" i="7"/>
  <c r="BR60" i="7"/>
  <c r="BQ60" i="7"/>
  <c r="BP60" i="7"/>
  <c r="BO60" i="7"/>
  <c r="BN60" i="7"/>
  <c r="DO59" i="7"/>
  <c r="DN59" i="7"/>
  <c r="DM59" i="7"/>
  <c r="DL59" i="7"/>
  <c r="DK59" i="7"/>
  <c r="DJ59" i="7"/>
  <c r="DI59" i="7"/>
  <c r="DH59" i="7"/>
  <c r="DG59" i="7"/>
  <c r="DF59" i="7"/>
  <c r="DD59" i="7"/>
  <c r="DC59" i="7"/>
  <c r="DB59" i="7"/>
  <c r="DA59" i="7"/>
  <c r="CZ59" i="7"/>
  <c r="CY59" i="7"/>
  <c r="CX59" i="7"/>
  <c r="CW59" i="7"/>
  <c r="CV59" i="7"/>
  <c r="CU59" i="7"/>
  <c r="CS59" i="7"/>
  <c r="CR59" i="7"/>
  <c r="CQ59" i="7"/>
  <c r="CP59" i="7"/>
  <c r="CO59" i="7"/>
  <c r="CN59" i="7"/>
  <c r="CM59" i="7"/>
  <c r="CL59" i="7"/>
  <c r="CK59" i="7"/>
  <c r="CJ59" i="7"/>
  <c r="CH59" i="7"/>
  <c r="CG59" i="7"/>
  <c r="CF59" i="7"/>
  <c r="CE59" i="7"/>
  <c r="CD59" i="7"/>
  <c r="CC59" i="7"/>
  <c r="CB59" i="7"/>
  <c r="CA59" i="7"/>
  <c r="BZ59" i="7"/>
  <c r="BY59" i="7"/>
  <c r="BW59" i="7"/>
  <c r="BV59" i="7"/>
  <c r="BU59" i="7"/>
  <c r="BT59" i="7"/>
  <c r="BS59" i="7"/>
  <c r="BR59" i="7"/>
  <c r="BQ59" i="7"/>
  <c r="BP59" i="7"/>
  <c r="BO59" i="7"/>
  <c r="BN59" i="7"/>
  <c r="DO58" i="7"/>
  <c r="DN58" i="7"/>
  <c r="DM58" i="7"/>
  <c r="DL58" i="7"/>
  <c r="DK58" i="7"/>
  <c r="DJ58" i="7"/>
  <c r="DI58" i="7"/>
  <c r="DH58" i="7"/>
  <c r="DG58" i="7"/>
  <c r="DF58" i="7"/>
  <c r="DD58" i="7"/>
  <c r="DC58" i="7"/>
  <c r="DB58" i="7"/>
  <c r="DA58" i="7"/>
  <c r="CZ58" i="7"/>
  <c r="CY58" i="7"/>
  <c r="CX58" i="7"/>
  <c r="CW58" i="7"/>
  <c r="CV58" i="7"/>
  <c r="CU58" i="7"/>
  <c r="CS58" i="7"/>
  <c r="CR58" i="7"/>
  <c r="CQ58" i="7"/>
  <c r="CP58" i="7"/>
  <c r="CO58" i="7"/>
  <c r="CN58" i="7"/>
  <c r="CM58" i="7"/>
  <c r="CL58" i="7"/>
  <c r="CK58" i="7"/>
  <c r="CJ58" i="7"/>
  <c r="CH58" i="7"/>
  <c r="CG58" i="7"/>
  <c r="CF58" i="7"/>
  <c r="CE58" i="7"/>
  <c r="CD58" i="7"/>
  <c r="CC58" i="7"/>
  <c r="CB58" i="7"/>
  <c r="CA58" i="7"/>
  <c r="BZ58" i="7"/>
  <c r="BY58" i="7"/>
  <c r="BW58" i="7"/>
  <c r="BV58" i="7"/>
  <c r="BU58" i="7"/>
  <c r="BT58" i="7"/>
  <c r="BS58" i="7"/>
  <c r="BR58" i="7"/>
  <c r="BQ58" i="7"/>
  <c r="BP58" i="7"/>
  <c r="BO58" i="7"/>
  <c r="BN58" i="7"/>
  <c r="DO57" i="7"/>
  <c r="DN57" i="7"/>
  <c r="DM57" i="7"/>
  <c r="DL57" i="7"/>
  <c r="DK57" i="7"/>
  <c r="DJ57" i="7"/>
  <c r="DI57" i="7"/>
  <c r="DH57" i="7"/>
  <c r="DG57" i="7"/>
  <c r="DF57" i="7"/>
  <c r="DD57" i="7"/>
  <c r="DC57" i="7"/>
  <c r="DB57" i="7"/>
  <c r="DA57" i="7"/>
  <c r="CZ57" i="7"/>
  <c r="CY57" i="7"/>
  <c r="CX57" i="7"/>
  <c r="CW57" i="7"/>
  <c r="CV57" i="7"/>
  <c r="CU57" i="7"/>
  <c r="CS57" i="7"/>
  <c r="CR57" i="7"/>
  <c r="CQ57" i="7"/>
  <c r="CP57" i="7"/>
  <c r="CO57" i="7"/>
  <c r="CN57" i="7"/>
  <c r="CM57" i="7"/>
  <c r="CL57" i="7"/>
  <c r="CK57" i="7"/>
  <c r="CJ57" i="7"/>
  <c r="CH57" i="7"/>
  <c r="CG57" i="7"/>
  <c r="CF57" i="7"/>
  <c r="CE57" i="7"/>
  <c r="CD57" i="7"/>
  <c r="CC57" i="7"/>
  <c r="CB57" i="7"/>
  <c r="CA57" i="7"/>
  <c r="BZ57" i="7"/>
  <c r="BY57" i="7"/>
  <c r="BW57" i="7"/>
  <c r="BV57" i="7"/>
  <c r="BU57" i="7"/>
  <c r="BT57" i="7"/>
  <c r="BS57" i="7"/>
  <c r="BR57" i="7"/>
  <c r="BQ57" i="7"/>
  <c r="BP57" i="7"/>
  <c r="BO57" i="7"/>
  <c r="BN57" i="7"/>
  <c r="DO56" i="7"/>
  <c r="DN56" i="7"/>
  <c r="DM56" i="7"/>
  <c r="DL56" i="7"/>
  <c r="DK56" i="7"/>
  <c r="DJ56" i="7"/>
  <c r="DI56" i="7"/>
  <c r="DH56" i="7"/>
  <c r="DG56" i="7"/>
  <c r="DF56" i="7"/>
  <c r="DD56" i="7"/>
  <c r="DC56" i="7"/>
  <c r="DB56" i="7"/>
  <c r="DA56" i="7"/>
  <c r="CZ56" i="7"/>
  <c r="CY56" i="7"/>
  <c r="CX56" i="7"/>
  <c r="CW56" i="7"/>
  <c r="CV56" i="7"/>
  <c r="CU56" i="7"/>
  <c r="CS56" i="7"/>
  <c r="CR56" i="7"/>
  <c r="CQ56" i="7"/>
  <c r="CP56" i="7"/>
  <c r="CO56" i="7"/>
  <c r="CN56" i="7"/>
  <c r="CM56" i="7"/>
  <c r="CL56" i="7"/>
  <c r="CK56" i="7"/>
  <c r="CJ56" i="7"/>
  <c r="CH56" i="7"/>
  <c r="CG56" i="7"/>
  <c r="CF56" i="7"/>
  <c r="CE56" i="7"/>
  <c r="CD56" i="7"/>
  <c r="CC56" i="7"/>
  <c r="CB56" i="7"/>
  <c r="CA56" i="7"/>
  <c r="BZ56" i="7"/>
  <c r="BY56" i="7"/>
  <c r="BW56" i="7"/>
  <c r="BV56" i="7"/>
  <c r="BU56" i="7"/>
  <c r="BT56" i="7"/>
  <c r="BS56" i="7"/>
  <c r="BR56" i="7"/>
  <c r="BQ56" i="7"/>
  <c r="BP56" i="7"/>
  <c r="BO56" i="7"/>
  <c r="BN56" i="7"/>
  <c r="DO55" i="7"/>
  <c r="DN55" i="7"/>
  <c r="DM55" i="7"/>
  <c r="DL55" i="7"/>
  <c r="DK55" i="7"/>
  <c r="DJ55" i="7"/>
  <c r="DI55" i="7"/>
  <c r="DH55" i="7"/>
  <c r="DG55" i="7"/>
  <c r="DF55" i="7"/>
  <c r="DD55" i="7"/>
  <c r="DC55" i="7"/>
  <c r="DB55" i="7"/>
  <c r="DA55" i="7"/>
  <c r="CZ55" i="7"/>
  <c r="CY55" i="7"/>
  <c r="CX55" i="7"/>
  <c r="CW55" i="7"/>
  <c r="CV55" i="7"/>
  <c r="CU55" i="7"/>
  <c r="CS55" i="7"/>
  <c r="CR55" i="7"/>
  <c r="CQ55" i="7"/>
  <c r="CP55" i="7"/>
  <c r="CO55" i="7"/>
  <c r="CN55" i="7"/>
  <c r="CM55" i="7"/>
  <c r="CL55" i="7"/>
  <c r="CK55" i="7"/>
  <c r="CJ55" i="7"/>
  <c r="CH55" i="7"/>
  <c r="CG55" i="7"/>
  <c r="CF55" i="7"/>
  <c r="CE55" i="7"/>
  <c r="CD55" i="7"/>
  <c r="CC55" i="7"/>
  <c r="CB55" i="7"/>
  <c r="CA55" i="7"/>
  <c r="BZ55" i="7"/>
  <c r="BY55" i="7"/>
  <c r="BW55" i="7"/>
  <c r="BV55" i="7"/>
  <c r="BU55" i="7"/>
  <c r="BT55" i="7"/>
  <c r="BS55" i="7"/>
  <c r="BR55" i="7"/>
  <c r="BQ55" i="7"/>
  <c r="BP55" i="7"/>
  <c r="BO55" i="7"/>
  <c r="BN55" i="7"/>
  <c r="DO54" i="7"/>
  <c r="DN54" i="7"/>
  <c r="DM54" i="7"/>
  <c r="DL54" i="7"/>
  <c r="DK54" i="7"/>
  <c r="DJ54" i="7"/>
  <c r="DI54" i="7"/>
  <c r="DH54" i="7"/>
  <c r="DG54" i="7"/>
  <c r="DF54" i="7"/>
  <c r="DD54" i="7"/>
  <c r="DC54" i="7"/>
  <c r="DB54" i="7"/>
  <c r="DA54" i="7"/>
  <c r="CZ54" i="7"/>
  <c r="CY54" i="7"/>
  <c r="CX54" i="7"/>
  <c r="CW54" i="7"/>
  <c r="CV54" i="7"/>
  <c r="CU54" i="7"/>
  <c r="CS54" i="7"/>
  <c r="CR54" i="7"/>
  <c r="CQ54" i="7"/>
  <c r="CP54" i="7"/>
  <c r="CO54" i="7"/>
  <c r="CN54" i="7"/>
  <c r="CM54" i="7"/>
  <c r="CL54" i="7"/>
  <c r="CK54" i="7"/>
  <c r="CJ54" i="7"/>
  <c r="CH54" i="7"/>
  <c r="CG54" i="7"/>
  <c r="CF54" i="7"/>
  <c r="CE54" i="7"/>
  <c r="CD54" i="7"/>
  <c r="CC54" i="7"/>
  <c r="CB54" i="7"/>
  <c r="CA54" i="7"/>
  <c r="BZ54" i="7"/>
  <c r="BY54" i="7"/>
  <c r="BW54" i="7"/>
  <c r="BV54" i="7"/>
  <c r="BU54" i="7"/>
  <c r="BT54" i="7"/>
  <c r="BS54" i="7"/>
  <c r="BR54" i="7"/>
  <c r="BQ54" i="7"/>
  <c r="BP54" i="7"/>
  <c r="BO54" i="7"/>
  <c r="BN54" i="7"/>
  <c r="DO53" i="7"/>
  <c r="DN53" i="7"/>
  <c r="DM53" i="7"/>
  <c r="DL53" i="7"/>
  <c r="DK53" i="7"/>
  <c r="DJ53" i="7"/>
  <c r="DI53" i="7"/>
  <c r="DH53" i="7"/>
  <c r="DG53" i="7"/>
  <c r="DF53" i="7"/>
  <c r="DD53" i="7"/>
  <c r="DC53" i="7"/>
  <c r="DB53" i="7"/>
  <c r="DA53" i="7"/>
  <c r="CZ53" i="7"/>
  <c r="CY53" i="7"/>
  <c r="CX53" i="7"/>
  <c r="CW53" i="7"/>
  <c r="CV53" i="7"/>
  <c r="CU53" i="7"/>
  <c r="CS53" i="7"/>
  <c r="CR53" i="7"/>
  <c r="CQ53" i="7"/>
  <c r="CP53" i="7"/>
  <c r="CO53" i="7"/>
  <c r="CN53" i="7"/>
  <c r="CM53" i="7"/>
  <c r="CL53" i="7"/>
  <c r="CK53" i="7"/>
  <c r="CJ53" i="7"/>
  <c r="CH53" i="7"/>
  <c r="CG53" i="7"/>
  <c r="CF53" i="7"/>
  <c r="CE53" i="7"/>
  <c r="CD53" i="7"/>
  <c r="CC53" i="7"/>
  <c r="CB53" i="7"/>
  <c r="CA53" i="7"/>
  <c r="BZ53" i="7"/>
  <c r="BY53" i="7"/>
  <c r="BW53" i="7"/>
  <c r="BV53" i="7"/>
  <c r="BU53" i="7"/>
  <c r="BT53" i="7"/>
  <c r="BS53" i="7"/>
  <c r="BR53" i="7"/>
  <c r="BQ53" i="7"/>
  <c r="BP53" i="7"/>
  <c r="BO53" i="7"/>
  <c r="BN53" i="7"/>
  <c r="DO52" i="7"/>
  <c r="DN52" i="7"/>
  <c r="DM52" i="7"/>
  <c r="DL52" i="7"/>
  <c r="DK52" i="7"/>
  <c r="DJ52" i="7"/>
  <c r="DI52" i="7"/>
  <c r="DH52" i="7"/>
  <c r="DG52" i="7"/>
  <c r="DF52" i="7"/>
  <c r="DD52" i="7"/>
  <c r="DC52" i="7"/>
  <c r="DB52" i="7"/>
  <c r="DA52" i="7"/>
  <c r="CZ52" i="7"/>
  <c r="CY52" i="7"/>
  <c r="CX52" i="7"/>
  <c r="CW52" i="7"/>
  <c r="CV52" i="7"/>
  <c r="CU52" i="7"/>
  <c r="CS52" i="7"/>
  <c r="CR52" i="7"/>
  <c r="CQ52" i="7"/>
  <c r="CP52" i="7"/>
  <c r="CO52" i="7"/>
  <c r="CN52" i="7"/>
  <c r="CM52" i="7"/>
  <c r="CL52" i="7"/>
  <c r="CK52" i="7"/>
  <c r="CJ52" i="7"/>
  <c r="CH52" i="7"/>
  <c r="CG52" i="7"/>
  <c r="CF52" i="7"/>
  <c r="CE52" i="7"/>
  <c r="CD52" i="7"/>
  <c r="CC52" i="7"/>
  <c r="CB52" i="7"/>
  <c r="CA52" i="7"/>
  <c r="BZ52" i="7"/>
  <c r="BY52" i="7"/>
  <c r="BW52" i="7"/>
  <c r="BV52" i="7"/>
  <c r="BU52" i="7"/>
  <c r="BT52" i="7"/>
  <c r="BS52" i="7"/>
  <c r="BR52" i="7"/>
  <c r="BQ52" i="7"/>
  <c r="BP52" i="7"/>
  <c r="BO52" i="7"/>
  <c r="BN52" i="7"/>
  <c r="DO51" i="7"/>
  <c r="DN51" i="7"/>
  <c r="DM51" i="7"/>
  <c r="DL51" i="7"/>
  <c r="DK51" i="7"/>
  <c r="DJ51" i="7"/>
  <c r="DI51" i="7"/>
  <c r="DH51" i="7"/>
  <c r="DG51" i="7"/>
  <c r="DF51" i="7"/>
  <c r="DD51" i="7"/>
  <c r="DC51" i="7"/>
  <c r="DB51" i="7"/>
  <c r="DA51" i="7"/>
  <c r="CZ51" i="7"/>
  <c r="CY51" i="7"/>
  <c r="CX51" i="7"/>
  <c r="CW51" i="7"/>
  <c r="CV51" i="7"/>
  <c r="CU51" i="7"/>
  <c r="CS51" i="7"/>
  <c r="CR51" i="7"/>
  <c r="CQ51" i="7"/>
  <c r="CP51" i="7"/>
  <c r="CO51" i="7"/>
  <c r="CN51" i="7"/>
  <c r="CM51" i="7"/>
  <c r="CL51" i="7"/>
  <c r="CK51" i="7"/>
  <c r="CJ51" i="7"/>
  <c r="CH51" i="7"/>
  <c r="CG51" i="7"/>
  <c r="CF51" i="7"/>
  <c r="CE51" i="7"/>
  <c r="CD51" i="7"/>
  <c r="CC51" i="7"/>
  <c r="CB51" i="7"/>
  <c r="CA51" i="7"/>
  <c r="BZ51" i="7"/>
  <c r="BY51" i="7"/>
  <c r="BW51" i="7"/>
  <c r="BV51" i="7"/>
  <c r="BU51" i="7"/>
  <c r="BT51" i="7"/>
  <c r="BS51" i="7"/>
  <c r="BR51" i="7"/>
  <c r="BQ51" i="7"/>
  <c r="BP51" i="7"/>
  <c r="BO51" i="7"/>
  <c r="BN51" i="7"/>
  <c r="DO50" i="7"/>
  <c r="DN50" i="7"/>
  <c r="DM50" i="7"/>
  <c r="DL50" i="7"/>
  <c r="DK50" i="7"/>
  <c r="DJ50" i="7"/>
  <c r="DI50" i="7"/>
  <c r="DH50" i="7"/>
  <c r="DG50" i="7"/>
  <c r="DF50" i="7"/>
  <c r="DD50" i="7"/>
  <c r="DC50" i="7"/>
  <c r="DB50" i="7"/>
  <c r="DA50" i="7"/>
  <c r="CZ50" i="7"/>
  <c r="CY50" i="7"/>
  <c r="CX50" i="7"/>
  <c r="CW50" i="7"/>
  <c r="CV50" i="7"/>
  <c r="CU50" i="7"/>
  <c r="CS50" i="7"/>
  <c r="CR50" i="7"/>
  <c r="CQ50" i="7"/>
  <c r="CP50" i="7"/>
  <c r="CO50" i="7"/>
  <c r="CN50" i="7"/>
  <c r="CM50" i="7"/>
  <c r="CL50" i="7"/>
  <c r="CK50" i="7"/>
  <c r="CJ50" i="7"/>
  <c r="CH50" i="7"/>
  <c r="CG50" i="7"/>
  <c r="CF50" i="7"/>
  <c r="CE50" i="7"/>
  <c r="CD50" i="7"/>
  <c r="CC50" i="7"/>
  <c r="CB50" i="7"/>
  <c r="CA50" i="7"/>
  <c r="BZ50" i="7"/>
  <c r="BY50" i="7"/>
  <c r="BW50" i="7"/>
  <c r="BV50" i="7"/>
  <c r="BU50" i="7"/>
  <c r="BT50" i="7"/>
  <c r="BS50" i="7"/>
  <c r="BR50" i="7"/>
  <c r="BQ50" i="7"/>
  <c r="BP50" i="7"/>
  <c r="BO50" i="7"/>
  <c r="BN50" i="7"/>
  <c r="DO49" i="7"/>
  <c r="DN49" i="7"/>
  <c r="DM49" i="7"/>
  <c r="DL49" i="7"/>
  <c r="DK49" i="7"/>
  <c r="DJ49" i="7"/>
  <c r="DI49" i="7"/>
  <c r="DH49" i="7"/>
  <c r="DG49" i="7"/>
  <c r="DF49" i="7"/>
  <c r="DD49" i="7"/>
  <c r="DC49" i="7"/>
  <c r="DB49" i="7"/>
  <c r="DA49" i="7"/>
  <c r="CZ49" i="7"/>
  <c r="CY49" i="7"/>
  <c r="CX49" i="7"/>
  <c r="CW49" i="7"/>
  <c r="CV49" i="7"/>
  <c r="CU49" i="7"/>
  <c r="CS49" i="7"/>
  <c r="CR49" i="7"/>
  <c r="CQ49" i="7"/>
  <c r="CP49" i="7"/>
  <c r="CO49" i="7"/>
  <c r="CN49" i="7"/>
  <c r="CM49" i="7"/>
  <c r="CL49" i="7"/>
  <c r="CK49" i="7"/>
  <c r="CJ49" i="7"/>
  <c r="CH49" i="7"/>
  <c r="CG49" i="7"/>
  <c r="CF49" i="7"/>
  <c r="CE49" i="7"/>
  <c r="CD49" i="7"/>
  <c r="CC49" i="7"/>
  <c r="CB49" i="7"/>
  <c r="CA49" i="7"/>
  <c r="BZ49" i="7"/>
  <c r="BY49" i="7"/>
  <c r="BW49" i="7"/>
  <c r="BV49" i="7"/>
  <c r="BU49" i="7"/>
  <c r="BT49" i="7"/>
  <c r="BS49" i="7"/>
  <c r="BR49" i="7"/>
  <c r="BQ49" i="7"/>
  <c r="BP49" i="7"/>
  <c r="BO49" i="7"/>
  <c r="BN49" i="7"/>
  <c r="DO48" i="7"/>
  <c r="DN48" i="7"/>
  <c r="DM48" i="7"/>
  <c r="DL48" i="7"/>
  <c r="DK48" i="7"/>
  <c r="DJ48" i="7"/>
  <c r="DI48" i="7"/>
  <c r="DH48" i="7"/>
  <c r="DG48" i="7"/>
  <c r="DF48" i="7"/>
  <c r="DD48" i="7"/>
  <c r="DC48" i="7"/>
  <c r="DB48" i="7"/>
  <c r="DA48" i="7"/>
  <c r="CZ48" i="7"/>
  <c r="CY48" i="7"/>
  <c r="CX48" i="7"/>
  <c r="CW48" i="7"/>
  <c r="CV48" i="7"/>
  <c r="CU48" i="7"/>
  <c r="CS48" i="7"/>
  <c r="CR48" i="7"/>
  <c r="CQ48" i="7"/>
  <c r="CP48" i="7"/>
  <c r="CO48" i="7"/>
  <c r="CN48" i="7"/>
  <c r="CM48" i="7"/>
  <c r="CL48" i="7"/>
  <c r="CK48" i="7"/>
  <c r="CJ48" i="7"/>
  <c r="CH48" i="7"/>
  <c r="CG48" i="7"/>
  <c r="CF48" i="7"/>
  <c r="CE48" i="7"/>
  <c r="CD48" i="7"/>
  <c r="CC48" i="7"/>
  <c r="CB48" i="7"/>
  <c r="CA48" i="7"/>
  <c r="BZ48" i="7"/>
  <c r="BY48" i="7"/>
  <c r="BW48" i="7"/>
  <c r="BV48" i="7"/>
  <c r="BU48" i="7"/>
  <c r="BT48" i="7"/>
  <c r="BS48" i="7"/>
  <c r="BR48" i="7"/>
  <c r="BQ48" i="7"/>
  <c r="BP48" i="7"/>
  <c r="BO48" i="7"/>
  <c r="BN48" i="7"/>
  <c r="DO47" i="7"/>
  <c r="DN47" i="7"/>
  <c r="DM47" i="7"/>
  <c r="DL47" i="7"/>
  <c r="DK47" i="7"/>
  <c r="DJ47" i="7"/>
  <c r="DI47" i="7"/>
  <c r="DH47" i="7"/>
  <c r="DG47" i="7"/>
  <c r="DF47" i="7"/>
  <c r="DD47" i="7"/>
  <c r="DC47" i="7"/>
  <c r="DB47" i="7"/>
  <c r="DA47" i="7"/>
  <c r="CZ47" i="7"/>
  <c r="CY47" i="7"/>
  <c r="CX47" i="7"/>
  <c r="CW47" i="7"/>
  <c r="CV47" i="7"/>
  <c r="CU47" i="7"/>
  <c r="CS47" i="7"/>
  <c r="CR47" i="7"/>
  <c r="CQ47" i="7"/>
  <c r="CP47" i="7"/>
  <c r="CO47" i="7"/>
  <c r="CN47" i="7"/>
  <c r="CM47" i="7"/>
  <c r="CL47" i="7"/>
  <c r="CK47" i="7"/>
  <c r="CJ47" i="7"/>
  <c r="CH47" i="7"/>
  <c r="CG47" i="7"/>
  <c r="CF47" i="7"/>
  <c r="CE47" i="7"/>
  <c r="CD47" i="7"/>
  <c r="CC47" i="7"/>
  <c r="CB47" i="7"/>
  <c r="CA47" i="7"/>
  <c r="BZ47" i="7"/>
  <c r="BY47" i="7"/>
  <c r="BW47" i="7"/>
  <c r="BV47" i="7"/>
  <c r="BU47" i="7"/>
  <c r="BT47" i="7"/>
  <c r="BS47" i="7"/>
  <c r="BR47" i="7"/>
  <c r="BQ47" i="7"/>
  <c r="BP47" i="7"/>
  <c r="BO47" i="7"/>
  <c r="BN47" i="7"/>
  <c r="DO46" i="7"/>
  <c r="DN46" i="7"/>
  <c r="DM46" i="7"/>
  <c r="DL46" i="7"/>
  <c r="DK46" i="7"/>
  <c r="DJ46" i="7"/>
  <c r="DI46" i="7"/>
  <c r="DH46" i="7"/>
  <c r="DG46" i="7"/>
  <c r="DF46" i="7"/>
  <c r="DD46" i="7"/>
  <c r="DC46" i="7"/>
  <c r="DB46" i="7"/>
  <c r="DA46" i="7"/>
  <c r="CZ46" i="7"/>
  <c r="CY46" i="7"/>
  <c r="CX46" i="7"/>
  <c r="CW46" i="7"/>
  <c r="CV46" i="7"/>
  <c r="CU46" i="7"/>
  <c r="CS46" i="7"/>
  <c r="CR46" i="7"/>
  <c r="CQ46" i="7"/>
  <c r="CP46" i="7"/>
  <c r="CO46" i="7"/>
  <c r="CN46" i="7"/>
  <c r="CM46" i="7"/>
  <c r="CL46" i="7"/>
  <c r="CK46" i="7"/>
  <c r="CJ46" i="7"/>
  <c r="CH46" i="7"/>
  <c r="CG46" i="7"/>
  <c r="CF46" i="7"/>
  <c r="CE46" i="7"/>
  <c r="CD46" i="7"/>
  <c r="CC46" i="7"/>
  <c r="CB46" i="7"/>
  <c r="CA46" i="7"/>
  <c r="BZ46" i="7"/>
  <c r="BY46" i="7"/>
  <c r="BW46" i="7"/>
  <c r="BV46" i="7"/>
  <c r="BU46" i="7"/>
  <c r="BT46" i="7"/>
  <c r="BS46" i="7"/>
  <c r="BR46" i="7"/>
  <c r="BQ46" i="7"/>
  <c r="BP46" i="7"/>
  <c r="BO46" i="7"/>
  <c r="BN46" i="7"/>
  <c r="DO45" i="7"/>
  <c r="DN45" i="7"/>
  <c r="DM45" i="7"/>
  <c r="DL45" i="7"/>
  <c r="DK45" i="7"/>
  <c r="DJ45" i="7"/>
  <c r="DI45" i="7"/>
  <c r="DH45" i="7"/>
  <c r="DG45" i="7"/>
  <c r="DF45" i="7"/>
  <c r="DD45" i="7"/>
  <c r="DC45" i="7"/>
  <c r="DB45" i="7"/>
  <c r="DA45" i="7"/>
  <c r="CZ45" i="7"/>
  <c r="CY45" i="7"/>
  <c r="CX45" i="7"/>
  <c r="CW45" i="7"/>
  <c r="CV45" i="7"/>
  <c r="CU45" i="7"/>
  <c r="CS45" i="7"/>
  <c r="CR45" i="7"/>
  <c r="CQ45" i="7"/>
  <c r="CP45" i="7"/>
  <c r="CO45" i="7"/>
  <c r="CN45" i="7"/>
  <c r="CM45" i="7"/>
  <c r="CL45" i="7"/>
  <c r="CK45" i="7"/>
  <c r="CJ45" i="7"/>
  <c r="CH45" i="7"/>
  <c r="CG45" i="7"/>
  <c r="CF45" i="7"/>
  <c r="CE45" i="7"/>
  <c r="CD45" i="7"/>
  <c r="CC45" i="7"/>
  <c r="CB45" i="7"/>
  <c r="CA45" i="7"/>
  <c r="BZ45" i="7"/>
  <c r="BY45" i="7"/>
  <c r="BW45" i="7"/>
  <c r="BV45" i="7"/>
  <c r="BU45" i="7"/>
  <c r="BT45" i="7"/>
  <c r="BS45" i="7"/>
  <c r="BR45" i="7"/>
  <c r="BQ45" i="7"/>
  <c r="BP45" i="7"/>
  <c r="BO45" i="7"/>
  <c r="BN45" i="7"/>
  <c r="DO44" i="7"/>
  <c r="DN44" i="7"/>
  <c r="DM44" i="7"/>
  <c r="DL44" i="7"/>
  <c r="DK44" i="7"/>
  <c r="DJ44" i="7"/>
  <c r="DI44" i="7"/>
  <c r="DH44" i="7"/>
  <c r="DG44" i="7"/>
  <c r="DF44" i="7"/>
  <c r="DD44" i="7"/>
  <c r="DC44" i="7"/>
  <c r="DB44" i="7"/>
  <c r="DA44" i="7"/>
  <c r="CZ44" i="7"/>
  <c r="CY44" i="7"/>
  <c r="CX44" i="7"/>
  <c r="CW44" i="7"/>
  <c r="CV44" i="7"/>
  <c r="CU44" i="7"/>
  <c r="CS44" i="7"/>
  <c r="CR44" i="7"/>
  <c r="CQ44" i="7"/>
  <c r="CP44" i="7"/>
  <c r="CO44" i="7"/>
  <c r="CN44" i="7"/>
  <c r="CM44" i="7"/>
  <c r="CL44" i="7"/>
  <c r="CK44" i="7"/>
  <c r="CJ44" i="7"/>
  <c r="CH44" i="7"/>
  <c r="CG44" i="7"/>
  <c r="CF44" i="7"/>
  <c r="CE44" i="7"/>
  <c r="CD44" i="7"/>
  <c r="CC44" i="7"/>
  <c r="CB44" i="7"/>
  <c r="CA44" i="7"/>
  <c r="BZ44" i="7"/>
  <c r="BY44" i="7"/>
  <c r="BW44" i="7"/>
  <c r="BV44" i="7"/>
  <c r="BU44" i="7"/>
  <c r="BT44" i="7"/>
  <c r="BS44" i="7"/>
  <c r="BR44" i="7"/>
  <c r="BQ44" i="7"/>
  <c r="BP44" i="7"/>
  <c r="BO44" i="7"/>
  <c r="BN44" i="7"/>
  <c r="DO43" i="7"/>
  <c r="DN43" i="7"/>
  <c r="DM43" i="7"/>
  <c r="DL43" i="7"/>
  <c r="DK43" i="7"/>
  <c r="DJ43" i="7"/>
  <c r="DI43" i="7"/>
  <c r="DH43" i="7"/>
  <c r="DG43" i="7"/>
  <c r="DF43" i="7"/>
  <c r="DD43" i="7"/>
  <c r="DC43" i="7"/>
  <c r="DB43" i="7"/>
  <c r="DA43" i="7"/>
  <c r="CZ43" i="7"/>
  <c r="CY43" i="7"/>
  <c r="CX43" i="7"/>
  <c r="CW43" i="7"/>
  <c r="CV43" i="7"/>
  <c r="CU43" i="7"/>
  <c r="CS43" i="7"/>
  <c r="CR43" i="7"/>
  <c r="CQ43" i="7"/>
  <c r="CP43" i="7"/>
  <c r="CO43" i="7"/>
  <c r="CN43" i="7"/>
  <c r="CM43" i="7"/>
  <c r="CL43" i="7"/>
  <c r="CK43" i="7"/>
  <c r="CJ43" i="7"/>
  <c r="CH43" i="7"/>
  <c r="CG43" i="7"/>
  <c r="CF43" i="7"/>
  <c r="CE43" i="7"/>
  <c r="CD43" i="7"/>
  <c r="CC43" i="7"/>
  <c r="CB43" i="7"/>
  <c r="CA43" i="7"/>
  <c r="BZ43" i="7"/>
  <c r="BY43" i="7"/>
  <c r="BW43" i="7"/>
  <c r="BV43" i="7"/>
  <c r="BU43" i="7"/>
  <c r="BT43" i="7"/>
  <c r="BS43" i="7"/>
  <c r="BR43" i="7"/>
  <c r="BQ43" i="7"/>
  <c r="BP43" i="7"/>
  <c r="BO43" i="7"/>
  <c r="BN43" i="7"/>
  <c r="DO42" i="7"/>
  <c r="DN42" i="7"/>
  <c r="DM42" i="7"/>
  <c r="DL42" i="7"/>
  <c r="DK42" i="7"/>
  <c r="DJ42" i="7"/>
  <c r="DI42" i="7"/>
  <c r="DH42" i="7"/>
  <c r="DG42" i="7"/>
  <c r="DF42" i="7"/>
  <c r="DD42" i="7"/>
  <c r="DC42" i="7"/>
  <c r="DB42" i="7"/>
  <c r="DA42" i="7"/>
  <c r="CZ42" i="7"/>
  <c r="CY42" i="7"/>
  <c r="CX42" i="7"/>
  <c r="CW42" i="7"/>
  <c r="CV42" i="7"/>
  <c r="CU42" i="7"/>
  <c r="CS42" i="7"/>
  <c r="CR42" i="7"/>
  <c r="CQ42" i="7"/>
  <c r="CP42" i="7"/>
  <c r="CO42" i="7"/>
  <c r="CN42" i="7"/>
  <c r="CM42" i="7"/>
  <c r="CL42" i="7"/>
  <c r="CK42" i="7"/>
  <c r="CJ42" i="7"/>
  <c r="CH42" i="7"/>
  <c r="CG42" i="7"/>
  <c r="CF42" i="7"/>
  <c r="CE42" i="7"/>
  <c r="CD42" i="7"/>
  <c r="CC42" i="7"/>
  <c r="CB42" i="7"/>
  <c r="CA42" i="7"/>
  <c r="BZ42" i="7"/>
  <c r="BY42" i="7"/>
  <c r="BW42" i="7"/>
  <c r="BV42" i="7"/>
  <c r="BU42" i="7"/>
  <c r="BT42" i="7"/>
  <c r="BS42" i="7"/>
  <c r="BR42" i="7"/>
  <c r="BQ42" i="7"/>
  <c r="BP42" i="7"/>
  <c r="BO42" i="7"/>
  <c r="BN42" i="7"/>
  <c r="DO41" i="7"/>
  <c r="DN41" i="7"/>
  <c r="DM41" i="7"/>
  <c r="DL41" i="7"/>
  <c r="DK41" i="7"/>
  <c r="DJ41" i="7"/>
  <c r="DI41" i="7"/>
  <c r="DH41" i="7"/>
  <c r="DG41" i="7"/>
  <c r="DF41" i="7"/>
  <c r="DD41" i="7"/>
  <c r="DC41" i="7"/>
  <c r="DB41" i="7"/>
  <c r="DA41" i="7"/>
  <c r="CZ41" i="7"/>
  <c r="CY41" i="7"/>
  <c r="CX41" i="7"/>
  <c r="CW41" i="7"/>
  <c r="CV41" i="7"/>
  <c r="CU41" i="7"/>
  <c r="CS41" i="7"/>
  <c r="CR41" i="7"/>
  <c r="CQ41" i="7"/>
  <c r="CP41" i="7"/>
  <c r="CO41" i="7"/>
  <c r="CN41" i="7"/>
  <c r="CM41" i="7"/>
  <c r="CL41" i="7"/>
  <c r="CK41" i="7"/>
  <c r="CJ41" i="7"/>
  <c r="CH41" i="7"/>
  <c r="CG41" i="7"/>
  <c r="CF41" i="7"/>
  <c r="CE41" i="7"/>
  <c r="CD41" i="7"/>
  <c r="CC41" i="7"/>
  <c r="CB41" i="7"/>
  <c r="CA41" i="7"/>
  <c r="BZ41" i="7"/>
  <c r="BY41" i="7"/>
  <c r="BW41" i="7"/>
  <c r="BV41" i="7"/>
  <c r="BU41" i="7"/>
  <c r="BT41" i="7"/>
  <c r="BS41" i="7"/>
  <c r="BR41" i="7"/>
  <c r="BQ41" i="7"/>
  <c r="BP41" i="7"/>
  <c r="BO41" i="7"/>
  <c r="BN41" i="7"/>
  <c r="DO40" i="7"/>
  <c r="DN40" i="7"/>
  <c r="DM40" i="7"/>
  <c r="DL40" i="7"/>
  <c r="DK40" i="7"/>
  <c r="DJ40" i="7"/>
  <c r="DI40" i="7"/>
  <c r="DH40" i="7"/>
  <c r="DG40" i="7"/>
  <c r="DF40" i="7"/>
  <c r="DD40" i="7"/>
  <c r="DC40" i="7"/>
  <c r="DB40" i="7"/>
  <c r="DA40" i="7"/>
  <c r="CZ40" i="7"/>
  <c r="CY40" i="7"/>
  <c r="CX40" i="7"/>
  <c r="CW40" i="7"/>
  <c r="CV40" i="7"/>
  <c r="CU40" i="7"/>
  <c r="CS40" i="7"/>
  <c r="CR40" i="7"/>
  <c r="CQ40" i="7"/>
  <c r="CP40" i="7"/>
  <c r="CO40" i="7"/>
  <c r="CN40" i="7"/>
  <c r="CM40" i="7"/>
  <c r="CL40" i="7"/>
  <c r="CK40" i="7"/>
  <c r="CJ40" i="7"/>
  <c r="CH40" i="7"/>
  <c r="CG40" i="7"/>
  <c r="CF40" i="7"/>
  <c r="CE40" i="7"/>
  <c r="CD40" i="7"/>
  <c r="CC40" i="7"/>
  <c r="CB40" i="7"/>
  <c r="CA40" i="7"/>
  <c r="BZ40" i="7"/>
  <c r="BY40" i="7"/>
  <c r="BW40" i="7"/>
  <c r="BV40" i="7"/>
  <c r="BU40" i="7"/>
  <c r="BT40" i="7"/>
  <c r="BS40" i="7"/>
  <c r="BR40" i="7"/>
  <c r="BQ40" i="7"/>
  <c r="BP40" i="7"/>
  <c r="BO40" i="7"/>
  <c r="BN40" i="7"/>
  <c r="DO39" i="7"/>
  <c r="DN39" i="7"/>
  <c r="DM39" i="7"/>
  <c r="DL39" i="7"/>
  <c r="DK39" i="7"/>
  <c r="DJ39" i="7"/>
  <c r="DI39" i="7"/>
  <c r="DH39" i="7"/>
  <c r="DG39" i="7"/>
  <c r="DF39" i="7"/>
  <c r="DD39" i="7"/>
  <c r="DC39" i="7"/>
  <c r="DB39" i="7"/>
  <c r="DA39" i="7"/>
  <c r="CZ39" i="7"/>
  <c r="CY39" i="7"/>
  <c r="CX39" i="7"/>
  <c r="CW39" i="7"/>
  <c r="CV39" i="7"/>
  <c r="CU39" i="7"/>
  <c r="CS39" i="7"/>
  <c r="CR39" i="7"/>
  <c r="CQ39" i="7"/>
  <c r="CP39" i="7"/>
  <c r="CO39" i="7"/>
  <c r="CN39" i="7"/>
  <c r="CM39" i="7"/>
  <c r="CL39" i="7"/>
  <c r="CK39" i="7"/>
  <c r="CJ39" i="7"/>
  <c r="CH39" i="7"/>
  <c r="CG39" i="7"/>
  <c r="CF39" i="7"/>
  <c r="CE39" i="7"/>
  <c r="CD39" i="7"/>
  <c r="CC39" i="7"/>
  <c r="CB39" i="7"/>
  <c r="CA39" i="7"/>
  <c r="BZ39" i="7"/>
  <c r="BY39" i="7"/>
  <c r="BW39" i="7"/>
  <c r="BV39" i="7"/>
  <c r="BU39" i="7"/>
  <c r="BT39" i="7"/>
  <c r="BS39" i="7"/>
  <c r="BR39" i="7"/>
  <c r="BQ39" i="7"/>
  <c r="BP39" i="7"/>
  <c r="BO39" i="7"/>
  <c r="BN39" i="7"/>
  <c r="DO38" i="7"/>
  <c r="DN38" i="7"/>
  <c r="DM38" i="7"/>
  <c r="DL38" i="7"/>
  <c r="DK38" i="7"/>
  <c r="DJ38" i="7"/>
  <c r="DI38" i="7"/>
  <c r="DH38" i="7"/>
  <c r="DG38" i="7"/>
  <c r="DF38" i="7"/>
  <c r="DD38" i="7"/>
  <c r="DC38" i="7"/>
  <c r="DB38" i="7"/>
  <c r="DA38" i="7"/>
  <c r="CZ38" i="7"/>
  <c r="CY38" i="7"/>
  <c r="CX38" i="7"/>
  <c r="CW38" i="7"/>
  <c r="CV38" i="7"/>
  <c r="CU38" i="7"/>
  <c r="CS38" i="7"/>
  <c r="CR38" i="7"/>
  <c r="CQ38" i="7"/>
  <c r="CP38" i="7"/>
  <c r="CO38" i="7"/>
  <c r="CN38" i="7"/>
  <c r="CM38" i="7"/>
  <c r="CL38" i="7"/>
  <c r="CK38" i="7"/>
  <c r="CJ38" i="7"/>
  <c r="CH38" i="7"/>
  <c r="CG38" i="7"/>
  <c r="CF38" i="7"/>
  <c r="CE38" i="7"/>
  <c r="CD38" i="7"/>
  <c r="CC38" i="7"/>
  <c r="CB38" i="7"/>
  <c r="CA38" i="7"/>
  <c r="BZ38" i="7"/>
  <c r="BY38" i="7"/>
  <c r="BW38" i="7"/>
  <c r="BV38" i="7"/>
  <c r="BU38" i="7"/>
  <c r="BT38" i="7"/>
  <c r="BS38" i="7"/>
  <c r="BR38" i="7"/>
  <c r="BQ38" i="7"/>
  <c r="BP38" i="7"/>
  <c r="BO38" i="7"/>
  <c r="BN38" i="7"/>
  <c r="DO37" i="7"/>
  <c r="DN37" i="7"/>
  <c r="DM37" i="7"/>
  <c r="DL37" i="7"/>
  <c r="DK37" i="7"/>
  <c r="DJ37" i="7"/>
  <c r="DI37" i="7"/>
  <c r="DH37" i="7"/>
  <c r="DG37" i="7"/>
  <c r="DF37" i="7"/>
  <c r="DD37" i="7"/>
  <c r="DC37" i="7"/>
  <c r="DB37" i="7"/>
  <c r="DA37" i="7"/>
  <c r="CZ37" i="7"/>
  <c r="CY37" i="7"/>
  <c r="CX37" i="7"/>
  <c r="CW37" i="7"/>
  <c r="CV37" i="7"/>
  <c r="CU37" i="7"/>
  <c r="CS37" i="7"/>
  <c r="CR37" i="7"/>
  <c r="CQ37" i="7"/>
  <c r="CP37" i="7"/>
  <c r="CO37" i="7"/>
  <c r="CN37" i="7"/>
  <c r="CM37" i="7"/>
  <c r="CL37" i="7"/>
  <c r="CK37" i="7"/>
  <c r="CJ37" i="7"/>
  <c r="CH37" i="7"/>
  <c r="CG37" i="7"/>
  <c r="CF37" i="7"/>
  <c r="CE37" i="7"/>
  <c r="CD37" i="7"/>
  <c r="CC37" i="7"/>
  <c r="CB37" i="7"/>
  <c r="CA37" i="7"/>
  <c r="BZ37" i="7"/>
  <c r="BY37" i="7"/>
  <c r="BW37" i="7"/>
  <c r="BV37" i="7"/>
  <c r="BU37" i="7"/>
  <c r="BT37" i="7"/>
  <c r="BS37" i="7"/>
  <c r="BR37" i="7"/>
  <c r="BQ37" i="7"/>
  <c r="BP37" i="7"/>
  <c r="BO37" i="7"/>
  <c r="BN37" i="7"/>
  <c r="DO36" i="7"/>
  <c r="DN36" i="7"/>
  <c r="DM36" i="7"/>
  <c r="DL36" i="7"/>
  <c r="DK36" i="7"/>
  <c r="DJ36" i="7"/>
  <c r="DI36" i="7"/>
  <c r="DH36" i="7"/>
  <c r="DG36" i="7"/>
  <c r="DF36" i="7"/>
  <c r="DD36" i="7"/>
  <c r="DC36" i="7"/>
  <c r="DB36" i="7"/>
  <c r="DA36" i="7"/>
  <c r="CZ36" i="7"/>
  <c r="CY36" i="7"/>
  <c r="CX36" i="7"/>
  <c r="CW36" i="7"/>
  <c r="CV36" i="7"/>
  <c r="CU36" i="7"/>
  <c r="CS36" i="7"/>
  <c r="CR36" i="7"/>
  <c r="CQ36" i="7"/>
  <c r="CP36" i="7"/>
  <c r="CO36" i="7"/>
  <c r="CN36" i="7"/>
  <c r="CM36" i="7"/>
  <c r="CL36" i="7"/>
  <c r="CK36" i="7"/>
  <c r="CJ36" i="7"/>
  <c r="CH36" i="7"/>
  <c r="CG36" i="7"/>
  <c r="CF36" i="7"/>
  <c r="CE36" i="7"/>
  <c r="CD36" i="7"/>
  <c r="CC36" i="7"/>
  <c r="CB36" i="7"/>
  <c r="CA36" i="7"/>
  <c r="BZ36" i="7"/>
  <c r="BY36" i="7"/>
  <c r="BW36" i="7"/>
  <c r="BV36" i="7"/>
  <c r="BU36" i="7"/>
  <c r="BT36" i="7"/>
  <c r="BS36" i="7"/>
  <c r="BR36" i="7"/>
  <c r="BQ36" i="7"/>
  <c r="BP36" i="7"/>
  <c r="BO36" i="7"/>
  <c r="BN36" i="7"/>
  <c r="DO35" i="7"/>
  <c r="DN35" i="7"/>
  <c r="DM35" i="7"/>
  <c r="DL35" i="7"/>
  <c r="DK35" i="7"/>
  <c r="DJ35" i="7"/>
  <c r="DI35" i="7"/>
  <c r="DH35" i="7"/>
  <c r="DG35" i="7"/>
  <c r="DF35" i="7"/>
  <c r="DD35" i="7"/>
  <c r="DC35" i="7"/>
  <c r="DB35" i="7"/>
  <c r="DA35" i="7"/>
  <c r="CZ35" i="7"/>
  <c r="CY35" i="7"/>
  <c r="CX35" i="7"/>
  <c r="CW35" i="7"/>
  <c r="CV35" i="7"/>
  <c r="CU35" i="7"/>
  <c r="CS35" i="7"/>
  <c r="CR35" i="7"/>
  <c r="CQ35" i="7"/>
  <c r="CP35" i="7"/>
  <c r="CO35" i="7"/>
  <c r="CN35" i="7"/>
  <c r="CM35" i="7"/>
  <c r="CL35" i="7"/>
  <c r="CK35" i="7"/>
  <c r="CJ35" i="7"/>
  <c r="CH35" i="7"/>
  <c r="CG35" i="7"/>
  <c r="CF35" i="7"/>
  <c r="CE35" i="7"/>
  <c r="CD35" i="7"/>
  <c r="CC35" i="7"/>
  <c r="CB35" i="7"/>
  <c r="CA35" i="7"/>
  <c r="BZ35" i="7"/>
  <c r="BY35" i="7"/>
  <c r="BW35" i="7"/>
  <c r="BV35" i="7"/>
  <c r="BU35" i="7"/>
  <c r="BT35" i="7"/>
  <c r="BS35" i="7"/>
  <c r="BR35" i="7"/>
  <c r="BQ35" i="7"/>
  <c r="BP35" i="7"/>
  <c r="BO35" i="7"/>
  <c r="BN35" i="7"/>
  <c r="DO34" i="7"/>
  <c r="DN34" i="7"/>
  <c r="DM34" i="7"/>
  <c r="DL34" i="7"/>
  <c r="DK34" i="7"/>
  <c r="DJ34" i="7"/>
  <c r="DI34" i="7"/>
  <c r="DH34" i="7"/>
  <c r="DG34" i="7"/>
  <c r="DF34" i="7"/>
  <c r="DD34" i="7"/>
  <c r="DC34" i="7"/>
  <c r="DB34" i="7"/>
  <c r="DA34" i="7"/>
  <c r="CZ34" i="7"/>
  <c r="CY34" i="7"/>
  <c r="CX34" i="7"/>
  <c r="CW34" i="7"/>
  <c r="CV34" i="7"/>
  <c r="CU34" i="7"/>
  <c r="CS34" i="7"/>
  <c r="CR34" i="7"/>
  <c r="CQ34" i="7"/>
  <c r="CP34" i="7"/>
  <c r="CO34" i="7"/>
  <c r="CN34" i="7"/>
  <c r="CM34" i="7"/>
  <c r="CL34" i="7"/>
  <c r="CK34" i="7"/>
  <c r="CJ34" i="7"/>
  <c r="CH34" i="7"/>
  <c r="CG34" i="7"/>
  <c r="CF34" i="7"/>
  <c r="CE34" i="7"/>
  <c r="CD34" i="7"/>
  <c r="CC34" i="7"/>
  <c r="CB34" i="7"/>
  <c r="CA34" i="7"/>
  <c r="BZ34" i="7"/>
  <c r="BY34" i="7"/>
  <c r="BW34" i="7"/>
  <c r="BV34" i="7"/>
  <c r="BU34" i="7"/>
  <c r="BT34" i="7"/>
  <c r="BS34" i="7"/>
  <c r="BR34" i="7"/>
  <c r="BQ34" i="7"/>
  <c r="BP34" i="7"/>
  <c r="BO34" i="7"/>
  <c r="BN34" i="7"/>
  <c r="DO33" i="7"/>
  <c r="DN33" i="7"/>
  <c r="DM33" i="7"/>
  <c r="DL33" i="7"/>
  <c r="DK33" i="7"/>
  <c r="DJ33" i="7"/>
  <c r="DI33" i="7"/>
  <c r="DH33" i="7"/>
  <c r="DG33" i="7"/>
  <c r="DF33" i="7"/>
  <c r="DD33" i="7"/>
  <c r="DC33" i="7"/>
  <c r="DB33" i="7"/>
  <c r="DA33" i="7"/>
  <c r="CZ33" i="7"/>
  <c r="CY33" i="7"/>
  <c r="CX33" i="7"/>
  <c r="CW33" i="7"/>
  <c r="CV33" i="7"/>
  <c r="CU33" i="7"/>
  <c r="CS33" i="7"/>
  <c r="CR33" i="7"/>
  <c r="CQ33" i="7"/>
  <c r="CP33" i="7"/>
  <c r="CO33" i="7"/>
  <c r="CN33" i="7"/>
  <c r="CM33" i="7"/>
  <c r="CL33" i="7"/>
  <c r="CK33" i="7"/>
  <c r="CJ33" i="7"/>
  <c r="CH33" i="7"/>
  <c r="CG33" i="7"/>
  <c r="CF33" i="7"/>
  <c r="CE33" i="7"/>
  <c r="CD33" i="7"/>
  <c r="CC33" i="7"/>
  <c r="CB33" i="7"/>
  <c r="CA33" i="7"/>
  <c r="BZ33" i="7"/>
  <c r="BY33" i="7"/>
  <c r="BW33" i="7"/>
  <c r="BV33" i="7"/>
  <c r="BU33" i="7"/>
  <c r="BT33" i="7"/>
  <c r="BS33" i="7"/>
  <c r="BR33" i="7"/>
  <c r="BQ33" i="7"/>
  <c r="BP33" i="7"/>
  <c r="BO33" i="7"/>
  <c r="BN33" i="7"/>
  <c r="DO32" i="7"/>
  <c r="DN32" i="7"/>
  <c r="DM32" i="7"/>
  <c r="DL32" i="7"/>
  <c r="DK32" i="7"/>
  <c r="DJ32" i="7"/>
  <c r="DI32" i="7"/>
  <c r="DH32" i="7"/>
  <c r="DG32" i="7"/>
  <c r="DF32" i="7"/>
  <c r="DD32" i="7"/>
  <c r="DC32" i="7"/>
  <c r="DB32" i="7"/>
  <c r="DA32" i="7"/>
  <c r="CZ32" i="7"/>
  <c r="CY32" i="7"/>
  <c r="CX32" i="7"/>
  <c r="CW32" i="7"/>
  <c r="CV32" i="7"/>
  <c r="CU32" i="7"/>
  <c r="CS32" i="7"/>
  <c r="CR32" i="7"/>
  <c r="CQ32" i="7"/>
  <c r="CP32" i="7"/>
  <c r="CO32" i="7"/>
  <c r="CN32" i="7"/>
  <c r="CM32" i="7"/>
  <c r="CL32" i="7"/>
  <c r="CK32" i="7"/>
  <c r="CJ32" i="7"/>
  <c r="CH32" i="7"/>
  <c r="CG32" i="7"/>
  <c r="CF32" i="7"/>
  <c r="CE32" i="7"/>
  <c r="CD32" i="7"/>
  <c r="CC32" i="7"/>
  <c r="CB32" i="7"/>
  <c r="CA32" i="7"/>
  <c r="BZ32" i="7"/>
  <c r="BY32" i="7"/>
  <c r="BW32" i="7"/>
  <c r="BV32" i="7"/>
  <c r="BU32" i="7"/>
  <c r="BT32" i="7"/>
  <c r="BS32" i="7"/>
  <c r="BR32" i="7"/>
  <c r="BQ32" i="7"/>
  <c r="BP32" i="7"/>
  <c r="BO32" i="7"/>
  <c r="BN32" i="7"/>
  <c r="DO31" i="7"/>
  <c r="DN31" i="7"/>
  <c r="DM31" i="7"/>
  <c r="DL31" i="7"/>
  <c r="DK31" i="7"/>
  <c r="DJ31" i="7"/>
  <c r="DI31" i="7"/>
  <c r="DH31" i="7"/>
  <c r="DG31" i="7"/>
  <c r="DF31" i="7"/>
  <c r="DD31" i="7"/>
  <c r="DC31" i="7"/>
  <c r="DB31" i="7"/>
  <c r="DA31" i="7"/>
  <c r="CZ31" i="7"/>
  <c r="CY31" i="7"/>
  <c r="CX31" i="7"/>
  <c r="CW31" i="7"/>
  <c r="CV31" i="7"/>
  <c r="CU31" i="7"/>
  <c r="CS31" i="7"/>
  <c r="CR31" i="7"/>
  <c r="CQ31" i="7"/>
  <c r="CP31" i="7"/>
  <c r="CO31" i="7"/>
  <c r="CN31" i="7"/>
  <c r="CM31" i="7"/>
  <c r="CL31" i="7"/>
  <c r="CK31" i="7"/>
  <c r="CJ31" i="7"/>
  <c r="CH31" i="7"/>
  <c r="CG31" i="7"/>
  <c r="CF31" i="7"/>
  <c r="CE31" i="7"/>
  <c r="CD31" i="7"/>
  <c r="CC31" i="7"/>
  <c r="CB31" i="7"/>
  <c r="CA31" i="7"/>
  <c r="BZ31" i="7"/>
  <c r="BY31" i="7"/>
  <c r="BW31" i="7"/>
  <c r="BV31" i="7"/>
  <c r="BU31" i="7"/>
  <c r="BT31" i="7"/>
  <c r="BS31" i="7"/>
  <c r="BR31" i="7"/>
  <c r="BQ31" i="7"/>
  <c r="BP31" i="7"/>
  <c r="BO31" i="7"/>
  <c r="BN31" i="7"/>
  <c r="DO30" i="7"/>
  <c r="DN30" i="7"/>
  <c r="DM30" i="7"/>
  <c r="DL30" i="7"/>
  <c r="DK30" i="7"/>
  <c r="DJ30" i="7"/>
  <c r="DI30" i="7"/>
  <c r="DH30" i="7"/>
  <c r="DG30" i="7"/>
  <c r="DF30" i="7"/>
  <c r="DD30" i="7"/>
  <c r="DC30" i="7"/>
  <c r="DB30" i="7"/>
  <c r="DA30" i="7"/>
  <c r="CZ30" i="7"/>
  <c r="CY30" i="7"/>
  <c r="CX30" i="7"/>
  <c r="CW30" i="7"/>
  <c r="CV30" i="7"/>
  <c r="CU30" i="7"/>
  <c r="CS30" i="7"/>
  <c r="CR30" i="7"/>
  <c r="CQ30" i="7"/>
  <c r="CP30" i="7"/>
  <c r="CO30" i="7"/>
  <c r="CN30" i="7"/>
  <c r="CM30" i="7"/>
  <c r="CL30" i="7"/>
  <c r="CK30" i="7"/>
  <c r="CJ30" i="7"/>
  <c r="CH30" i="7"/>
  <c r="CG30" i="7"/>
  <c r="CF30" i="7"/>
  <c r="CE30" i="7"/>
  <c r="CD30" i="7"/>
  <c r="CC30" i="7"/>
  <c r="CB30" i="7"/>
  <c r="CA30" i="7"/>
  <c r="BZ30" i="7"/>
  <c r="BY30" i="7"/>
  <c r="BW30" i="7"/>
  <c r="BV30" i="7"/>
  <c r="BU30" i="7"/>
  <c r="BT30" i="7"/>
  <c r="BS30" i="7"/>
  <c r="BR30" i="7"/>
  <c r="BQ30" i="7"/>
  <c r="BP30" i="7"/>
  <c r="BO30" i="7"/>
  <c r="BN30" i="7"/>
  <c r="DO29" i="7"/>
  <c r="DN29" i="7"/>
  <c r="DM29" i="7"/>
  <c r="DL29" i="7"/>
  <c r="DK29" i="7"/>
  <c r="DJ29" i="7"/>
  <c r="DI29" i="7"/>
  <c r="DH29" i="7"/>
  <c r="DG29" i="7"/>
  <c r="DF29" i="7"/>
  <c r="DD29" i="7"/>
  <c r="DC29" i="7"/>
  <c r="DB29" i="7"/>
  <c r="DA29" i="7"/>
  <c r="CZ29" i="7"/>
  <c r="CY29" i="7"/>
  <c r="CX29" i="7"/>
  <c r="CW29" i="7"/>
  <c r="CV29" i="7"/>
  <c r="CU29" i="7"/>
  <c r="CS29" i="7"/>
  <c r="CR29" i="7"/>
  <c r="CQ29" i="7"/>
  <c r="CP29" i="7"/>
  <c r="CO29" i="7"/>
  <c r="CN29" i="7"/>
  <c r="CM29" i="7"/>
  <c r="CL29" i="7"/>
  <c r="CK29" i="7"/>
  <c r="CJ29" i="7"/>
  <c r="CH29" i="7"/>
  <c r="CG29" i="7"/>
  <c r="CF29" i="7"/>
  <c r="CE29" i="7"/>
  <c r="CD29" i="7"/>
  <c r="CC29" i="7"/>
  <c r="CB29" i="7"/>
  <c r="CA29" i="7"/>
  <c r="BZ29" i="7"/>
  <c r="BY29" i="7"/>
  <c r="BW29" i="7"/>
  <c r="BV29" i="7"/>
  <c r="BU29" i="7"/>
  <c r="BT29" i="7"/>
  <c r="BS29" i="7"/>
  <c r="BR29" i="7"/>
  <c r="BQ29" i="7"/>
  <c r="BP29" i="7"/>
  <c r="BO29" i="7"/>
  <c r="BN29" i="7"/>
  <c r="DO28" i="7"/>
  <c r="DN28" i="7"/>
  <c r="DM28" i="7"/>
  <c r="DL28" i="7"/>
  <c r="DK28" i="7"/>
  <c r="DJ28" i="7"/>
  <c r="DI28" i="7"/>
  <c r="DH28" i="7"/>
  <c r="DG28" i="7"/>
  <c r="DF28" i="7"/>
  <c r="DD28" i="7"/>
  <c r="DC28" i="7"/>
  <c r="DB28" i="7"/>
  <c r="DA28" i="7"/>
  <c r="CZ28" i="7"/>
  <c r="CY28" i="7"/>
  <c r="CX28" i="7"/>
  <c r="CW28" i="7"/>
  <c r="CV28" i="7"/>
  <c r="CU28" i="7"/>
  <c r="CS28" i="7"/>
  <c r="CR28" i="7"/>
  <c r="CQ28" i="7"/>
  <c r="CP28" i="7"/>
  <c r="CO28" i="7"/>
  <c r="CN28" i="7"/>
  <c r="CM28" i="7"/>
  <c r="CL28" i="7"/>
  <c r="CK28" i="7"/>
  <c r="CJ28" i="7"/>
  <c r="CH28" i="7"/>
  <c r="CG28" i="7"/>
  <c r="CF28" i="7"/>
  <c r="CE28" i="7"/>
  <c r="CD28" i="7"/>
  <c r="CC28" i="7"/>
  <c r="CB28" i="7"/>
  <c r="CA28" i="7"/>
  <c r="BZ28" i="7"/>
  <c r="BY28" i="7"/>
  <c r="BW28" i="7"/>
  <c r="BV28" i="7"/>
  <c r="BU28" i="7"/>
  <c r="BT28" i="7"/>
  <c r="BS28" i="7"/>
  <c r="BR28" i="7"/>
  <c r="BQ28" i="7"/>
  <c r="BP28" i="7"/>
  <c r="BO28" i="7"/>
  <c r="BN28" i="7"/>
  <c r="DO27" i="7"/>
  <c r="DN27" i="7"/>
  <c r="DM27" i="7"/>
  <c r="DL27" i="7"/>
  <c r="DK27" i="7"/>
  <c r="DJ27" i="7"/>
  <c r="DI27" i="7"/>
  <c r="DH27" i="7"/>
  <c r="DG27" i="7"/>
  <c r="DF27" i="7"/>
  <c r="DD27" i="7"/>
  <c r="DC27" i="7"/>
  <c r="DB27" i="7"/>
  <c r="DA27" i="7"/>
  <c r="CZ27" i="7"/>
  <c r="CY27" i="7"/>
  <c r="CX27" i="7"/>
  <c r="CW27" i="7"/>
  <c r="CV27" i="7"/>
  <c r="CU27" i="7"/>
  <c r="CS27" i="7"/>
  <c r="CR27" i="7"/>
  <c r="CQ27" i="7"/>
  <c r="CP27" i="7"/>
  <c r="CO27" i="7"/>
  <c r="CN27" i="7"/>
  <c r="CM27" i="7"/>
  <c r="CL27" i="7"/>
  <c r="CK27" i="7"/>
  <c r="CJ27" i="7"/>
  <c r="CH27" i="7"/>
  <c r="CG27" i="7"/>
  <c r="CF27" i="7"/>
  <c r="CE27" i="7"/>
  <c r="CD27" i="7"/>
  <c r="CC27" i="7"/>
  <c r="CB27" i="7"/>
  <c r="CA27" i="7"/>
  <c r="BZ27" i="7"/>
  <c r="BY27" i="7"/>
  <c r="BW27" i="7"/>
  <c r="BV27" i="7"/>
  <c r="BU27" i="7"/>
  <c r="BT27" i="7"/>
  <c r="BS27" i="7"/>
  <c r="BR27" i="7"/>
  <c r="BQ27" i="7"/>
  <c r="BP27" i="7"/>
  <c r="BO27" i="7"/>
  <c r="BN27" i="7"/>
  <c r="DO26" i="7"/>
  <c r="DN26" i="7"/>
  <c r="DM26" i="7"/>
  <c r="DL26" i="7"/>
  <c r="DK26" i="7"/>
  <c r="DJ26" i="7"/>
  <c r="DI26" i="7"/>
  <c r="DH26" i="7"/>
  <c r="DG26" i="7"/>
  <c r="DF26" i="7"/>
  <c r="DD26" i="7"/>
  <c r="DC26" i="7"/>
  <c r="DB26" i="7"/>
  <c r="DA26" i="7"/>
  <c r="CZ26" i="7"/>
  <c r="CY26" i="7"/>
  <c r="CX26" i="7"/>
  <c r="CW26" i="7"/>
  <c r="CV26" i="7"/>
  <c r="CU26" i="7"/>
  <c r="CS26" i="7"/>
  <c r="CR26" i="7"/>
  <c r="CQ26" i="7"/>
  <c r="CP26" i="7"/>
  <c r="CO26" i="7"/>
  <c r="CN26" i="7"/>
  <c r="CM26" i="7"/>
  <c r="CL26" i="7"/>
  <c r="CK26" i="7"/>
  <c r="CJ26" i="7"/>
  <c r="CH26" i="7"/>
  <c r="CG26" i="7"/>
  <c r="CF26" i="7"/>
  <c r="CE26" i="7"/>
  <c r="CD26" i="7"/>
  <c r="CC26" i="7"/>
  <c r="CB26" i="7"/>
  <c r="CA26" i="7"/>
  <c r="BZ26" i="7"/>
  <c r="BY26" i="7"/>
  <c r="BW26" i="7"/>
  <c r="BV26" i="7"/>
  <c r="BU26" i="7"/>
  <c r="BT26" i="7"/>
  <c r="BS26" i="7"/>
  <c r="BR26" i="7"/>
  <c r="BQ26" i="7"/>
  <c r="BP26" i="7"/>
  <c r="BO26" i="7"/>
  <c r="BN26" i="7"/>
  <c r="DO25" i="7"/>
  <c r="DN25" i="7"/>
  <c r="DM25" i="7"/>
  <c r="DL25" i="7"/>
  <c r="DK25" i="7"/>
  <c r="DJ25" i="7"/>
  <c r="DI25" i="7"/>
  <c r="DH25" i="7"/>
  <c r="DG25" i="7"/>
  <c r="DF25" i="7"/>
  <c r="DD25" i="7"/>
  <c r="DC25" i="7"/>
  <c r="DB25" i="7"/>
  <c r="DA25" i="7"/>
  <c r="CZ25" i="7"/>
  <c r="CY25" i="7"/>
  <c r="CX25" i="7"/>
  <c r="CW25" i="7"/>
  <c r="CV25" i="7"/>
  <c r="CU25" i="7"/>
  <c r="CS25" i="7"/>
  <c r="CR25" i="7"/>
  <c r="CQ25" i="7"/>
  <c r="CP25" i="7"/>
  <c r="CO25" i="7"/>
  <c r="CN25" i="7"/>
  <c r="CM25" i="7"/>
  <c r="CL25" i="7"/>
  <c r="CK25" i="7"/>
  <c r="CJ25" i="7"/>
  <c r="CH25" i="7"/>
  <c r="CG25" i="7"/>
  <c r="CF25" i="7"/>
  <c r="CE25" i="7"/>
  <c r="CD25" i="7"/>
  <c r="CC25" i="7"/>
  <c r="CB25" i="7"/>
  <c r="CA25" i="7"/>
  <c r="BZ25" i="7"/>
  <c r="BY25" i="7"/>
  <c r="BW25" i="7"/>
  <c r="BV25" i="7"/>
  <c r="BU25" i="7"/>
  <c r="BT25" i="7"/>
  <c r="BS25" i="7"/>
  <c r="BR25" i="7"/>
  <c r="BQ25" i="7"/>
  <c r="BP25" i="7"/>
  <c r="BO25" i="7"/>
  <c r="BN25" i="7"/>
  <c r="DO24" i="7"/>
  <c r="DN24" i="7"/>
  <c r="DM24" i="7"/>
  <c r="DL24" i="7"/>
  <c r="DK24" i="7"/>
  <c r="DJ24" i="7"/>
  <c r="DI24" i="7"/>
  <c r="DH24" i="7"/>
  <c r="DG24" i="7"/>
  <c r="DF24" i="7"/>
  <c r="DD24" i="7"/>
  <c r="DC24" i="7"/>
  <c r="DB24" i="7"/>
  <c r="DA24" i="7"/>
  <c r="CZ24" i="7"/>
  <c r="CY24" i="7"/>
  <c r="CX24" i="7"/>
  <c r="CW24" i="7"/>
  <c r="CV24" i="7"/>
  <c r="CU24" i="7"/>
  <c r="CS24" i="7"/>
  <c r="CR24" i="7"/>
  <c r="CQ24" i="7"/>
  <c r="CP24" i="7"/>
  <c r="CO24" i="7"/>
  <c r="CN24" i="7"/>
  <c r="CM24" i="7"/>
  <c r="CL24" i="7"/>
  <c r="CK24" i="7"/>
  <c r="CJ24" i="7"/>
  <c r="CH24" i="7"/>
  <c r="CG24" i="7"/>
  <c r="CF24" i="7"/>
  <c r="CE24" i="7"/>
  <c r="CD24" i="7"/>
  <c r="CC24" i="7"/>
  <c r="CB24" i="7"/>
  <c r="CA24" i="7"/>
  <c r="BZ24" i="7"/>
  <c r="BY24" i="7"/>
  <c r="BW24" i="7"/>
  <c r="BV24" i="7"/>
  <c r="BU24" i="7"/>
  <c r="BT24" i="7"/>
  <c r="BS24" i="7"/>
  <c r="BR24" i="7"/>
  <c r="BQ24" i="7"/>
  <c r="BP24" i="7"/>
  <c r="BO24" i="7"/>
  <c r="BN24" i="7"/>
  <c r="DO23" i="7"/>
  <c r="DN23" i="7"/>
  <c r="DM23" i="7"/>
  <c r="DL23" i="7"/>
  <c r="DK23" i="7"/>
  <c r="DJ23" i="7"/>
  <c r="DI23" i="7"/>
  <c r="DH23" i="7"/>
  <c r="DG23" i="7"/>
  <c r="DF23" i="7"/>
  <c r="DD23" i="7"/>
  <c r="DC23" i="7"/>
  <c r="DB23" i="7"/>
  <c r="DA23" i="7"/>
  <c r="CZ23" i="7"/>
  <c r="CY23" i="7"/>
  <c r="CX23" i="7"/>
  <c r="CW23" i="7"/>
  <c r="CV23" i="7"/>
  <c r="CU23" i="7"/>
  <c r="CS23" i="7"/>
  <c r="CR23" i="7"/>
  <c r="CQ23" i="7"/>
  <c r="CP23" i="7"/>
  <c r="CO23" i="7"/>
  <c r="CN23" i="7"/>
  <c r="CM23" i="7"/>
  <c r="CL23" i="7"/>
  <c r="CK23" i="7"/>
  <c r="CJ23" i="7"/>
  <c r="CH23" i="7"/>
  <c r="CG23" i="7"/>
  <c r="CF23" i="7"/>
  <c r="CE23" i="7"/>
  <c r="CD23" i="7"/>
  <c r="CC23" i="7"/>
  <c r="CB23" i="7"/>
  <c r="CA23" i="7"/>
  <c r="BZ23" i="7"/>
  <c r="BY23" i="7"/>
  <c r="BW23" i="7"/>
  <c r="BV23" i="7"/>
  <c r="BU23" i="7"/>
  <c r="BT23" i="7"/>
  <c r="BS23" i="7"/>
  <c r="BR23" i="7"/>
  <c r="BQ23" i="7"/>
  <c r="BP23" i="7"/>
  <c r="BO23" i="7"/>
  <c r="BN23" i="7"/>
  <c r="DO22" i="7"/>
  <c r="DN22" i="7"/>
  <c r="DM22" i="7"/>
  <c r="DL22" i="7"/>
  <c r="DK22" i="7"/>
  <c r="DJ22" i="7"/>
  <c r="DI22" i="7"/>
  <c r="DH22" i="7"/>
  <c r="DG22" i="7"/>
  <c r="DF22" i="7"/>
  <c r="DD22" i="7"/>
  <c r="DC22" i="7"/>
  <c r="DB22" i="7"/>
  <c r="DA22" i="7"/>
  <c r="CZ22" i="7"/>
  <c r="CY22" i="7"/>
  <c r="CX22" i="7"/>
  <c r="CW22" i="7"/>
  <c r="CV22" i="7"/>
  <c r="CU22" i="7"/>
  <c r="CS22" i="7"/>
  <c r="CR22" i="7"/>
  <c r="CQ22" i="7"/>
  <c r="CP22" i="7"/>
  <c r="CO22" i="7"/>
  <c r="CN22" i="7"/>
  <c r="CM22" i="7"/>
  <c r="CL22" i="7"/>
  <c r="CK22" i="7"/>
  <c r="CJ22" i="7"/>
  <c r="CH22" i="7"/>
  <c r="CG22" i="7"/>
  <c r="CF22" i="7"/>
  <c r="CE22" i="7"/>
  <c r="CD22" i="7"/>
  <c r="CC22" i="7"/>
  <c r="CB22" i="7"/>
  <c r="CA22" i="7"/>
  <c r="BZ22" i="7"/>
  <c r="BY22" i="7"/>
  <c r="BW22" i="7"/>
  <c r="BV22" i="7"/>
  <c r="BU22" i="7"/>
  <c r="BT22" i="7"/>
  <c r="BS22" i="7"/>
  <c r="BR22" i="7"/>
  <c r="BQ22" i="7"/>
  <c r="BP22" i="7"/>
  <c r="BO22" i="7"/>
  <c r="BN22" i="7"/>
  <c r="DO21" i="7"/>
  <c r="DN21" i="7"/>
  <c r="DM21" i="7"/>
  <c r="DL21" i="7"/>
  <c r="DK21" i="7"/>
  <c r="DJ21" i="7"/>
  <c r="DI21" i="7"/>
  <c r="DH21" i="7"/>
  <c r="DG21" i="7"/>
  <c r="DF21" i="7"/>
  <c r="DD21" i="7"/>
  <c r="DC21" i="7"/>
  <c r="DB21" i="7"/>
  <c r="DA21" i="7"/>
  <c r="CZ21" i="7"/>
  <c r="CY21" i="7"/>
  <c r="CX21" i="7"/>
  <c r="CW21" i="7"/>
  <c r="CV21" i="7"/>
  <c r="CU21" i="7"/>
  <c r="CS21" i="7"/>
  <c r="CR21" i="7"/>
  <c r="CQ21" i="7"/>
  <c r="CP21" i="7"/>
  <c r="CO21" i="7"/>
  <c r="CN21" i="7"/>
  <c r="CM21" i="7"/>
  <c r="CL21" i="7"/>
  <c r="CK21" i="7"/>
  <c r="CJ21" i="7"/>
  <c r="CH21" i="7"/>
  <c r="CG21" i="7"/>
  <c r="CF21" i="7"/>
  <c r="CE21" i="7"/>
  <c r="CD21" i="7"/>
  <c r="CC21" i="7"/>
  <c r="CB21" i="7"/>
  <c r="CA21" i="7"/>
  <c r="BZ21" i="7"/>
  <c r="BY21" i="7"/>
  <c r="BW21" i="7"/>
  <c r="BV21" i="7"/>
  <c r="BU21" i="7"/>
  <c r="BT21" i="7"/>
  <c r="BS21" i="7"/>
  <c r="BR21" i="7"/>
  <c r="BQ21" i="7"/>
  <c r="BP21" i="7"/>
  <c r="BO21" i="7"/>
  <c r="BN21" i="7"/>
  <c r="DO20" i="7"/>
  <c r="DN20" i="7"/>
  <c r="DM20" i="7"/>
  <c r="DL20" i="7"/>
  <c r="DK20" i="7"/>
  <c r="DJ20" i="7"/>
  <c r="DI20" i="7"/>
  <c r="DH20" i="7"/>
  <c r="DG20" i="7"/>
  <c r="DF20" i="7"/>
  <c r="DD20" i="7"/>
  <c r="DC20" i="7"/>
  <c r="DB20" i="7"/>
  <c r="DA20" i="7"/>
  <c r="CZ20" i="7"/>
  <c r="CY20" i="7"/>
  <c r="CX20" i="7"/>
  <c r="CW20" i="7"/>
  <c r="CV20" i="7"/>
  <c r="CU20" i="7"/>
  <c r="CS20" i="7"/>
  <c r="CR20" i="7"/>
  <c r="CQ20" i="7"/>
  <c r="CP20" i="7"/>
  <c r="CO20" i="7"/>
  <c r="CN20" i="7"/>
  <c r="CM20" i="7"/>
  <c r="CL20" i="7"/>
  <c r="CK20" i="7"/>
  <c r="CJ20" i="7"/>
  <c r="CH20" i="7"/>
  <c r="CG20" i="7"/>
  <c r="CF20" i="7"/>
  <c r="CE20" i="7"/>
  <c r="CD20" i="7"/>
  <c r="CC20" i="7"/>
  <c r="CB20" i="7"/>
  <c r="CA20" i="7"/>
  <c r="BZ20" i="7"/>
  <c r="BY20" i="7"/>
  <c r="BW20" i="7"/>
  <c r="BV20" i="7"/>
  <c r="BU20" i="7"/>
  <c r="BT20" i="7"/>
  <c r="BS20" i="7"/>
  <c r="BR20" i="7"/>
  <c r="BQ20" i="7"/>
  <c r="BP20" i="7"/>
  <c r="BO20" i="7"/>
  <c r="BN20" i="7"/>
  <c r="DO19" i="7"/>
  <c r="DN19" i="7"/>
  <c r="DM19" i="7"/>
  <c r="DL19" i="7"/>
  <c r="DK19" i="7"/>
  <c r="DJ19" i="7"/>
  <c r="DI19" i="7"/>
  <c r="DH19" i="7"/>
  <c r="DG19" i="7"/>
  <c r="DF19" i="7"/>
  <c r="DD19" i="7"/>
  <c r="DC19" i="7"/>
  <c r="DB19" i="7"/>
  <c r="DA19" i="7"/>
  <c r="CZ19" i="7"/>
  <c r="CY19" i="7"/>
  <c r="CX19" i="7"/>
  <c r="CW19" i="7"/>
  <c r="CV19" i="7"/>
  <c r="CU19" i="7"/>
  <c r="CS19" i="7"/>
  <c r="CR19" i="7"/>
  <c r="CQ19" i="7"/>
  <c r="CP19" i="7"/>
  <c r="CO19" i="7"/>
  <c r="CN19" i="7"/>
  <c r="CM19" i="7"/>
  <c r="CL19" i="7"/>
  <c r="CK19" i="7"/>
  <c r="CJ19" i="7"/>
  <c r="CH19" i="7"/>
  <c r="CG19" i="7"/>
  <c r="CF19" i="7"/>
  <c r="CE19" i="7"/>
  <c r="CD19" i="7"/>
  <c r="CC19" i="7"/>
  <c r="CB19" i="7"/>
  <c r="CA19" i="7"/>
  <c r="BZ19" i="7"/>
  <c r="BY19" i="7"/>
  <c r="BW19" i="7"/>
  <c r="BV19" i="7"/>
  <c r="BU19" i="7"/>
  <c r="BT19" i="7"/>
  <c r="BS19" i="7"/>
  <c r="BR19" i="7"/>
  <c r="BQ19" i="7"/>
  <c r="BP19" i="7"/>
  <c r="BO19" i="7"/>
  <c r="BN19" i="7"/>
  <c r="DO18" i="7"/>
  <c r="DN18" i="7"/>
  <c r="DM18" i="7"/>
  <c r="DL18" i="7"/>
  <c r="DK18" i="7"/>
  <c r="DJ18" i="7"/>
  <c r="DI18" i="7"/>
  <c r="DH18" i="7"/>
  <c r="DG18" i="7"/>
  <c r="DF18" i="7"/>
  <c r="DD18" i="7"/>
  <c r="DC18" i="7"/>
  <c r="DB18" i="7"/>
  <c r="DA18" i="7"/>
  <c r="CZ18" i="7"/>
  <c r="CY18" i="7"/>
  <c r="CX18" i="7"/>
  <c r="CW18" i="7"/>
  <c r="CV18" i="7"/>
  <c r="CU18" i="7"/>
  <c r="CS18" i="7"/>
  <c r="CR18" i="7"/>
  <c r="CQ18" i="7"/>
  <c r="CP18" i="7"/>
  <c r="CO18" i="7"/>
  <c r="CN18" i="7"/>
  <c r="CM18" i="7"/>
  <c r="CL18" i="7"/>
  <c r="CK18" i="7"/>
  <c r="CJ18" i="7"/>
  <c r="CH18" i="7"/>
  <c r="CG18" i="7"/>
  <c r="CF18" i="7"/>
  <c r="CE18" i="7"/>
  <c r="CD18" i="7"/>
  <c r="CC18" i="7"/>
  <c r="CB18" i="7"/>
  <c r="CA18" i="7"/>
  <c r="BZ18" i="7"/>
  <c r="BY18" i="7"/>
  <c r="BW18" i="7"/>
  <c r="BV18" i="7"/>
  <c r="BU18" i="7"/>
  <c r="BT18" i="7"/>
  <c r="BS18" i="7"/>
  <c r="BR18" i="7"/>
  <c r="BQ18" i="7"/>
  <c r="BP18" i="7"/>
  <c r="BO18" i="7"/>
  <c r="BN18" i="7"/>
  <c r="DO17" i="7"/>
  <c r="DN17" i="7"/>
  <c r="DM17" i="7"/>
  <c r="DL17" i="7"/>
  <c r="DK17" i="7"/>
  <c r="DJ17" i="7"/>
  <c r="DI17" i="7"/>
  <c r="DH17" i="7"/>
  <c r="DG17" i="7"/>
  <c r="DF17" i="7"/>
  <c r="DD17" i="7"/>
  <c r="DC17" i="7"/>
  <c r="DB17" i="7"/>
  <c r="DA17" i="7"/>
  <c r="CZ17" i="7"/>
  <c r="CY17" i="7"/>
  <c r="CX17" i="7"/>
  <c r="CW17" i="7"/>
  <c r="CV17" i="7"/>
  <c r="CU17" i="7"/>
  <c r="CS17" i="7"/>
  <c r="CR17" i="7"/>
  <c r="CQ17" i="7"/>
  <c r="CP17" i="7"/>
  <c r="CO17" i="7"/>
  <c r="CN17" i="7"/>
  <c r="CM17" i="7"/>
  <c r="CL17" i="7"/>
  <c r="CK17" i="7"/>
  <c r="CJ17" i="7"/>
  <c r="CH17" i="7"/>
  <c r="CG17" i="7"/>
  <c r="CF17" i="7"/>
  <c r="CE17" i="7"/>
  <c r="CD17" i="7"/>
  <c r="CC17" i="7"/>
  <c r="CB17" i="7"/>
  <c r="CA17" i="7"/>
  <c r="BZ17" i="7"/>
  <c r="BY17" i="7"/>
  <c r="BW17" i="7"/>
  <c r="BV17" i="7"/>
  <c r="BU17" i="7"/>
  <c r="BT17" i="7"/>
  <c r="BS17" i="7"/>
  <c r="BR17" i="7"/>
  <c r="BQ17" i="7"/>
  <c r="BP17" i="7"/>
  <c r="BO17" i="7"/>
  <c r="BN17" i="7"/>
  <c r="DO16" i="7"/>
  <c r="DN16" i="7"/>
  <c r="DM16" i="7"/>
  <c r="DL16" i="7"/>
  <c r="DK16" i="7"/>
  <c r="DJ16" i="7"/>
  <c r="DI16" i="7"/>
  <c r="DH16" i="7"/>
  <c r="DG16" i="7"/>
  <c r="DF16" i="7"/>
  <c r="DD16" i="7"/>
  <c r="DC16" i="7"/>
  <c r="DB16" i="7"/>
  <c r="DA16" i="7"/>
  <c r="CZ16" i="7"/>
  <c r="CY16" i="7"/>
  <c r="CX16" i="7"/>
  <c r="CW16" i="7"/>
  <c r="CV16" i="7"/>
  <c r="CU16" i="7"/>
  <c r="CS16" i="7"/>
  <c r="CR16" i="7"/>
  <c r="CQ16" i="7"/>
  <c r="CP16" i="7"/>
  <c r="CO16" i="7"/>
  <c r="CN16" i="7"/>
  <c r="CM16" i="7"/>
  <c r="CL16" i="7"/>
  <c r="CK16" i="7"/>
  <c r="CJ16" i="7"/>
  <c r="CH16" i="7"/>
  <c r="CG16" i="7"/>
  <c r="CF16" i="7"/>
  <c r="CE16" i="7"/>
  <c r="CD16" i="7"/>
  <c r="CC16" i="7"/>
  <c r="CB16" i="7"/>
  <c r="CA16" i="7"/>
  <c r="BZ16" i="7"/>
  <c r="BY16" i="7"/>
  <c r="BW16" i="7"/>
  <c r="BV16" i="7"/>
  <c r="BU16" i="7"/>
  <c r="BT16" i="7"/>
  <c r="BS16" i="7"/>
  <c r="BR16" i="7"/>
  <c r="BQ16" i="7"/>
  <c r="BP16" i="7"/>
  <c r="BO16" i="7"/>
  <c r="BN16" i="7"/>
  <c r="DO15" i="7"/>
  <c r="DN15" i="7"/>
  <c r="DM15" i="7"/>
  <c r="DL15" i="7"/>
  <c r="DK15" i="7"/>
  <c r="DJ15" i="7"/>
  <c r="DI15" i="7"/>
  <c r="DH15" i="7"/>
  <c r="DG15" i="7"/>
  <c r="DF15" i="7"/>
  <c r="DD15" i="7"/>
  <c r="DC15" i="7"/>
  <c r="DB15" i="7"/>
  <c r="DA15" i="7"/>
  <c r="CZ15" i="7"/>
  <c r="CY15" i="7"/>
  <c r="CX15" i="7"/>
  <c r="CW15" i="7"/>
  <c r="CV15" i="7"/>
  <c r="CU15" i="7"/>
  <c r="CS15" i="7"/>
  <c r="CR15" i="7"/>
  <c r="CQ15" i="7"/>
  <c r="CP15" i="7"/>
  <c r="CO15" i="7"/>
  <c r="CN15" i="7"/>
  <c r="CM15" i="7"/>
  <c r="CL15" i="7"/>
  <c r="CK15" i="7"/>
  <c r="CJ15" i="7"/>
  <c r="CH15" i="7"/>
  <c r="CG15" i="7"/>
  <c r="CF15" i="7"/>
  <c r="CE15" i="7"/>
  <c r="CD15" i="7"/>
  <c r="CC15" i="7"/>
  <c r="CB15" i="7"/>
  <c r="CA15" i="7"/>
  <c r="BZ15" i="7"/>
  <c r="BY15" i="7"/>
  <c r="BW15" i="7"/>
  <c r="BV15" i="7"/>
  <c r="BU15" i="7"/>
  <c r="BT15" i="7"/>
  <c r="BS15" i="7"/>
  <c r="BR15" i="7"/>
  <c r="BQ15" i="7"/>
  <c r="BP15" i="7"/>
  <c r="BO15" i="7"/>
  <c r="BN15" i="7"/>
  <c r="DO14" i="7"/>
  <c r="DN14" i="7"/>
  <c r="DM14" i="7"/>
  <c r="DL14" i="7"/>
  <c r="DK14" i="7"/>
  <c r="DJ14" i="7"/>
  <c r="DI14" i="7"/>
  <c r="DH14" i="7"/>
  <c r="DG14" i="7"/>
  <c r="DF14" i="7"/>
  <c r="DD14" i="7"/>
  <c r="DC14" i="7"/>
  <c r="DB14" i="7"/>
  <c r="DA14" i="7"/>
  <c r="CZ14" i="7"/>
  <c r="CY14" i="7"/>
  <c r="CX14" i="7"/>
  <c r="CW14" i="7"/>
  <c r="CV14" i="7"/>
  <c r="CU14" i="7"/>
  <c r="CS14" i="7"/>
  <c r="CR14" i="7"/>
  <c r="CQ14" i="7"/>
  <c r="CP14" i="7"/>
  <c r="CO14" i="7"/>
  <c r="CN14" i="7"/>
  <c r="CM14" i="7"/>
  <c r="CL14" i="7"/>
  <c r="CK14" i="7"/>
  <c r="CJ14" i="7"/>
  <c r="CH14" i="7"/>
  <c r="CG14" i="7"/>
  <c r="CF14" i="7"/>
  <c r="CE14" i="7"/>
  <c r="CD14" i="7"/>
  <c r="CC14" i="7"/>
  <c r="CB14" i="7"/>
  <c r="CA14" i="7"/>
  <c r="BZ14" i="7"/>
  <c r="BY14" i="7"/>
  <c r="BW14" i="7"/>
  <c r="BV14" i="7"/>
  <c r="BU14" i="7"/>
  <c r="BT14" i="7"/>
  <c r="BS14" i="7"/>
  <c r="BR14" i="7"/>
  <c r="BQ14" i="7"/>
  <c r="BP14" i="7"/>
  <c r="BO14" i="7"/>
  <c r="BN14" i="7"/>
  <c r="DO13" i="7"/>
  <c r="DN13" i="7"/>
  <c r="DM13" i="7"/>
  <c r="DL13" i="7"/>
  <c r="DK13" i="7"/>
  <c r="DJ13" i="7"/>
  <c r="DI13" i="7"/>
  <c r="DH13" i="7"/>
  <c r="DG13" i="7"/>
  <c r="DF13" i="7"/>
  <c r="DD13" i="7"/>
  <c r="DC13" i="7"/>
  <c r="DB13" i="7"/>
  <c r="DA13" i="7"/>
  <c r="CZ13" i="7"/>
  <c r="CY13" i="7"/>
  <c r="CX13" i="7"/>
  <c r="CW13" i="7"/>
  <c r="CV13" i="7"/>
  <c r="CU13" i="7"/>
  <c r="CS13" i="7"/>
  <c r="CR13" i="7"/>
  <c r="CQ13" i="7"/>
  <c r="CP13" i="7"/>
  <c r="CO13" i="7"/>
  <c r="CN13" i="7"/>
  <c r="CM13" i="7"/>
  <c r="CL13" i="7"/>
  <c r="CK13" i="7"/>
  <c r="CJ13" i="7"/>
  <c r="CH13" i="7"/>
  <c r="CG13" i="7"/>
  <c r="CF13" i="7"/>
  <c r="CE13" i="7"/>
  <c r="CD13" i="7"/>
  <c r="CC13" i="7"/>
  <c r="CB13" i="7"/>
  <c r="CA13" i="7"/>
  <c r="BZ13" i="7"/>
  <c r="BY13" i="7"/>
  <c r="BW13" i="7"/>
  <c r="BV13" i="7"/>
  <c r="BU13" i="7"/>
  <c r="BT13" i="7"/>
  <c r="BS13" i="7"/>
  <c r="BR13" i="7"/>
  <c r="BQ13" i="7"/>
  <c r="BP13" i="7"/>
  <c r="BO13" i="7"/>
  <c r="BN13" i="7"/>
  <c r="DO12" i="7"/>
  <c r="DO115" i="7" s="1"/>
  <c r="DN12" i="7"/>
  <c r="DN115" i="7" s="1"/>
  <c r="DM12" i="7"/>
  <c r="DM115" i="7" s="1"/>
  <c r="DL12" i="7"/>
  <c r="DL115" i="7" s="1"/>
  <c r="DK12" i="7"/>
  <c r="DK115" i="7" s="1"/>
  <c r="DJ12" i="7"/>
  <c r="DJ115" i="7" s="1"/>
  <c r="DI12" i="7"/>
  <c r="DI115" i="7" s="1"/>
  <c r="DH12" i="7"/>
  <c r="DH115" i="7" s="1"/>
  <c r="DG12" i="7"/>
  <c r="DG115" i="7" s="1"/>
  <c r="DF12" i="7"/>
  <c r="DF115" i="7" s="1"/>
  <c r="DD12" i="7"/>
  <c r="DD115" i="7" s="1"/>
  <c r="DC12" i="7"/>
  <c r="DC115" i="7" s="1"/>
  <c r="DB12" i="7"/>
  <c r="DB115" i="7" s="1"/>
  <c r="DA12" i="7"/>
  <c r="DA115" i="7" s="1"/>
  <c r="CZ12" i="7"/>
  <c r="CZ115" i="7" s="1"/>
  <c r="CY12" i="7"/>
  <c r="CY115" i="7" s="1"/>
  <c r="CX12" i="7"/>
  <c r="CX115" i="7" s="1"/>
  <c r="CW12" i="7"/>
  <c r="CW115" i="7" s="1"/>
  <c r="CV12" i="7"/>
  <c r="CV115" i="7" s="1"/>
  <c r="CU12" i="7"/>
  <c r="CU115" i="7" s="1"/>
  <c r="CS12" i="7"/>
  <c r="CS115" i="7" s="1"/>
  <c r="CR12" i="7"/>
  <c r="CR115" i="7" s="1"/>
  <c r="CQ12" i="7"/>
  <c r="CQ115" i="7" s="1"/>
  <c r="CP12" i="7"/>
  <c r="CP115" i="7" s="1"/>
  <c r="CO12" i="7"/>
  <c r="CO115" i="7" s="1"/>
  <c r="CN12" i="7"/>
  <c r="CN115" i="7" s="1"/>
  <c r="CM12" i="7"/>
  <c r="CM115" i="7" s="1"/>
  <c r="CL12" i="7"/>
  <c r="CL115" i="7" s="1"/>
  <c r="CK12" i="7"/>
  <c r="CK115" i="7" s="1"/>
  <c r="CJ12" i="7"/>
  <c r="CJ115" i="7" s="1"/>
  <c r="O119" i="7" s="1" a="1"/>
  <c r="O119" i="7" s="1"/>
  <c r="CH12" i="7"/>
  <c r="CH115" i="7" s="1"/>
  <c r="CG12" i="7"/>
  <c r="CG115" i="7" s="1"/>
  <c r="CF12" i="7"/>
  <c r="CF115" i="7" s="1"/>
  <c r="CE12" i="7"/>
  <c r="CE115" i="7" s="1"/>
  <c r="CD12" i="7"/>
  <c r="CD115" i="7" s="1"/>
  <c r="CC12" i="7"/>
  <c r="CC115" i="7" s="1"/>
  <c r="CB12" i="7"/>
  <c r="CB115" i="7" s="1"/>
  <c r="CA12" i="7"/>
  <c r="CA115" i="7" s="1"/>
  <c r="BZ12" i="7"/>
  <c r="BZ115" i="7" s="1"/>
  <c r="BY12" i="7"/>
  <c r="BY115" i="7" s="1"/>
  <c r="BW12" i="7"/>
  <c r="BW115" i="7" s="1"/>
  <c r="BV12" i="7"/>
  <c r="BV115" i="7" s="1"/>
  <c r="BU12" i="7"/>
  <c r="BU115" i="7" s="1"/>
  <c r="BT12" i="7"/>
  <c r="BT115" i="7" s="1"/>
  <c r="BS12" i="7"/>
  <c r="BS115" i="7" s="1"/>
  <c r="BR12" i="7"/>
  <c r="BR115" i="7" s="1"/>
  <c r="BQ12" i="7"/>
  <c r="BQ115" i="7" s="1"/>
  <c r="BP12" i="7"/>
  <c r="BP115" i="7" s="1"/>
  <c r="BO12" i="7"/>
  <c r="BO115" i="7" s="1"/>
  <c r="BN12" i="7"/>
  <c r="BN115" i="7" s="1"/>
  <c r="J109" i="17"/>
  <c r="J93" i="17"/>
  <c r="K93" i="17"/>
  <c r="L93" i="17"/>
  <c r="M93" i="17"/>
  <c r="J94" i="17"/>
  <c r="K94" i="17"/>
  <c r="L94" i="17"/>
  <c r="M94" i="17"/>
  <c r="J95" i="17"/>
  <c r="K95" i="17"/>
  <c r="L95" i="17"/>
  <c r="M95" i="17"/>
  <c r="J96" i="17"/>
  <c r="K96" i="17"/>
  <c r="L96" i="17"/>
  <c r="M96" i="17"/>
  <c r="J97" i="17"/>
  <c r="K97" i="17"/>
  <c r="L97" i="17"/>
  <c r="M97" i="17"/>
  <c r="J98" i="17"/>
  <c r="K98" i="17"/>
  <c r="L98" i="17"/>
  <c r="M98" i="17"/>
  <c r="J99" i="17"/>
  <c r="K99" i="17"/>
  <c r="L99" i="17"/>
  <c r="M99" i="17"/>
  <c r="J100" i="17"/>
  <c r="K100" i="17"/>
  <c r="L100" i="17"/>
  <c r="M100" i="17"/>
  <c r="J101" i="17"/>
  <c r="K101" i="17"/>
  <c r="L101" i="17"/>
  <c r="M101" i="17"/>
  <c r="J102" i="17"/>
  <c r="K102" i="17"/>
  <c r="L102" i="17"/>
  <c r="M102" i="17"/>
  <c r="J103" i="17"/>
  <c r="K103" i="17"/>
  <c r="L103" i="17"/>
  <c r="M103" i="17"/>
  <c r="J104" i="17"/>
  <c r="K104" i="17"/>
  <c r="L104" i="17"/>
  <c r="M104" i="17"/>
  <c r="J105" i="17"/>
  <c r="K105" i="17"/>
  <c r="L105" i="17"/>
  <c r="M105" i="17"/>
  <c r="J106" i="17"/>
  <c r="K106" i="17"/>
  <c r="L106" i="17"/>
  <c r="M106" i="17"/>
  <c r="J107" i="17"/>
  <c r="K107" i="17"/>
  <c r="L107" i="17"/>
  <c r="M107" i="17"/>
  <c r="J108" i="17"/>
  <c r="K108" i="17"/>
  <c r="L108" i="17"/>
  <c r="M108" i="17"/>
  <c r="K109" i="17"/>
  <c r="L109" i="17"/>
  <c r="M109" i="17"/>
  <c r="M92" i="17"/>
  <c r="L92" i="17"/>
  <c r="K92" i="17"/>
  <c r="J92" i="17"/>
  <c r="J74" i="17"/>
  <c r="K74" i="17"/>
  <c r="L74" i="17"/>
  <c r="M74" i="17"/>
  <c r="J75" i="17"/>
  <c r="K75" i="17"/>
  <c r="L75" i="17"/>
  <c r="M75" i="17"/>
  <c r="J76" i="17"/>
  <c r="K76" i="17"/>
  <c r="L76" i="17"/>
  <c r="M76" i="17"/>
  <c r="J77" i="17"/>
  <c r="K77" i="17"/>
  <c r="L77" i="17"/>
  <c r="M77" i="17"/>
  <c r="J78" i="17"/>
  <c r="K78" i="17"/>
  <c r="L78" i="17"/>
  <c r="M78" i="17"/>
  <c r="J79" i="17"/>
  <c r="K79" i="17"/>
  <c r="L79" i="17"/>
  <c r="M79" i="17"/>
  <c r="J80" i="17"/>
  <c r="K80" i="17"/>
  <c r="L80" i="17"/>
  <c r="M80" i="17"/>
  <c r="J81" i="17"/>
  <c r="K81" i="17"/>
  <c r="L81" i="17"/>
  <c r="M81" i="17"/>
  <c r="J82" i="17"/>
  <c r="K82" i="17"/>
  <c r="L82" i="17"/>
  <c r="M82" i="17"/>
  <c r="J83" i="17"/>
  <c r="K83" i="17"/>
  <c r="L83" i="17"/>
  <c r="M83" i="17"/>
  <c r="J84" i="17"/>
  <c r="K84" i="17"/>
  <c r="L84" i="17"/>
  <c r="M84" i="17"/>
  <c r="J85" i="17"/>
  <c r="K85" i="17"/>
  <c r="L85" i="17"/>
  <c r="M85" i="17"/>
  <c r="J86" i="17"/>
  <c r="K86" i="17"/>
  <c r="L86" i="17"/>
  <c r="M86" i="17"/>
  <c r="J87" i="17"/>
  <c r="K87" i="17"/>
  <c r="L87" i="17"/>
  <c r="M87" i="17"/>
  <c r="J88" i="17"/>
  <c r="K88" i="17"/>
  <c r="L88" i="17"/>
  <c r="M88" i="17"/>
  <c r="J89" i="17"/>
  <c r="K89" i="17"/>
  <c r="L89" i="17"/>
  <c r="M89" i="17"/>
  <c r="J90" i="17"/>
  <c r="K90" i="17"/>
  <c r="L90" i="17"/>
  <c r="M90" i="17"/>
  <c r="M73" i="17"/>
  <c r="L73" i="17"/>
  <c r="K73" i="17"/>
  <c r="J73" i="17"/>
  <c r="J55" i="17"/>
  <c r="K55" i="17"/>
  <c r="L55" i="17"/>
  <c r="M55" i="17"/>
  <c r="J56" i="17"/>
  <c r="K56" i="17"/>
  <c r="L56" i="17"/>
  <c r="M56" i="17"/>
  <c r="J57" i="17"/>
  <c r="K57" i="17"/>
  <c r="L57" i="17"/>
  <c r="M57" i="17"/>
  <c r="J58" i="17"/>
  <c r="K58" i="17"/>
  <c r="L58" i="17"/>
  <c r="M58" i="17"/>
  <c r="J59" i="17"/>
  <c r="K59" i="17"/>
  <c r="L59" i="17"/>
  <c r="M59" i="17"/>
  <c r="J60" i="17"/>
  <c r="K60" i="17"/>
  <c r="L60" i="17"/>
  <c r="M60" i="17"/>
  <c r="J61" i="17"/>
  <c r="K61" i="17"/>
  <c r="L61" i="17"/>
  <c r="M61" i="17"/>
  <c r="J62" i="17"/>
  <c r="K62" i="17"/>
  <c r="L62" i="17"/>
  <c r="M62" i="17"/>
  <c r="J63" i="17"/>
  <c r="K63" i="17"/>
  <c r="L63" i="17"/>
  <c r="M63" i="17"/>
  <c r="J64" i="17"/>
  <c r="K64" i="17"/>
  <c r="L64" i="17"/>
  <c r="M64" i="17"/>
  <c r="J65" i="17"/>
  <c r="K65" i="17"/>
  <c r="L65" i="17"/>
  <c r="M65" i="17"/>
  <c r="J66" i="17"/>
  <c r="K66" i="17"/>
  <c r="L66" i="17"/>
  <c r="M66" i="17"/>
  <c r="J67" i="17"/>
  <c r="K67" i="17"/>
  <c r="L67" i="17"/>
  <c r="M67" i="17"/>
  <c r="J68" i="17"/>
  <c r="K68" i="17"/>
  <c r="L68" i="17"/>
  <c r="M68" i="17"/>
  <c r="J69" i="17"/>
  <c r="K69" i="17"/>
  <c r="L69" i="17"/>
  <c r="M69" i="17"/>
  <c r="M54" i="17"/>
  <c r="L54" i="17"/>
  <c r="K54" i="17"/>
  <c r="J54" i="17"/>
  <c r="J30" i="17"/>
  <c r="K30" i="17"/>
  <c r="L30" i="17"/>
  <c r="M30" i="17"/>
  <c r="J31" i="17"/>
  <c r="K31" i="17"/>
  <c r="L31" i="17"/>
  <c r="M31" i="17"/>
  <c r="J32" i="17"/>
  <c r="K32" i="17"/>
  <c r="L32" i="17"/>
  <c r="M32" i="17"/>
  <c r="J33" i="17"/>
  <c r="K33" i="17"/>
  <c r="L33" i="17"/>
  <c r="M33" i="17"/>
  <c r="J34" i="17"/>
  <c r="K34" i="17"/>
  <c r="L34" i="17"/>
  <c r="M34" i="17"/>
  <c r="J35" i="17"/>
  <c r="K35" i="17"/>
  <c r="L35" i="17"/>
  <c r="M35" i="17"/>
  <c r="J36" i="17"/>
  <c r="K36" i="17"/>
  <c r="L36" i="17"/>
  <c r="M36" i="17"/>
  <c r="J37" i="17"/>
  <c r="K37" i="17"/>
  <c r="L37" i="17"/>
  <c r="M37" i="17"/>
  <c r="J38" i="17"/>
  <c r="K38" i="17"/>
  <c r="L38" i="17"/>
  <c r="M38" i="17"/>
  <c r="J39" i="17"/>
  <c r="K39" i="17"/>
  <c r="L39" i="17"/>
  <c r="M39" i="17"/>
  <c r="J40" i="17"/>
  <c r="K40" i="17"/>
  <c r="L40" i="17"/>
  <c r="M40" i="17"/>
  <c r="J41" i="17"/>
  <c r="K41" i="17"/>
  <c r="L41" i="17"/>
  <c r="M41" i="17"/>
  <c r="J42" i="17"/>
  <c r="K42" i="17"/>
  <c r="L42" i="17"/>
  <c r="M42" i="17"/>
  <c r="J43" i="17"/>
  <c r="K43" i="17"/>
  <c r="L43" i="17"/>
  <c r="M43" i="17"/>
  <c r="J44" i="17"/>
  <c r="K44" i="17"/>
  <c r="L44" i="17"/>
  <c r="M44" i="17"/>
  <c r="J45" i="17"/>
  <c r="K45" i="17"/>
  <c r="L45" i="17"/>
  <c r="M45" i="17"/>
  <c r="J46" i="17"/>
  <c r="K46" i="17"/>
  <c r="L46" i="17"/>
  <c r="M46" i="17"/>
  <c r="J47" i="17"/>
  <c r="K47" i="17"/>
  <c r="L47" i="17"/>
  <c r="M47" i="17"/>
  <c r="J48" i="17"/>
  <c r="K48" i="17"/>
  <c r="L48" i="17"/>
  <c r="M48" i="17"/>
  <c r="J49" i="17"/>
  <c r="K49" i="17"/>
  <c r="L49" i="17"/>
  <c r="M49" i="17"/>
  <c r="M29" i="17"/>
  <c r="L29" i="17"/>
  <c r="L50" i="17" s="1"/>
  <c r="K29" i="17"/>
  <c r="J29" i="17"/>
  <c r="J13" i="17"/>
  <c r="K13" i="17"/>
  <c r="L13" i="17"/>
  <c r="M13" i="17"/>
  <c r="J14" i="17"/>
  <c r="K14" i="17"/>
  <c r="L14" i="17"/>
  <c r="M14" i="17"/>
  <c r="J15" i="17"/>
  <c r="K15" i="17"/>
  <c r="L15" i="17"/>
  <c r="M15" i="17"/>
  <c r="J16" i="17"/>
  <c r="K16" i="17"/>
  <c r="L16" i="17"/>
  <c r="M16" i="17"/>
  <c r="J17" i="17"/>
  <c r="K17" i="17"/>
  <c r="L17" i="17"/>
  <c r="M17" i="17"/>
  <c r="J18" i="17"/>
  <c r="K18" i="17"/>
  <c r="L18" i="17"/>
  <c r="M18" i="17"/>
  <c r="J19" i="17"/>
  <c r="K19" i="17"/>
  <c r="L19" i="17"/>
  <c r="M19" i="17"/>
  <c r="J20" i="17"/>
  <c r="K20" i="17"/>
  <c r="L20" i="17"/>
  <c r="M20" i="17"/>
  <c r="J21" i="17"/>
  <c r="K21" i="17"/>
  <c r="L21" i="17"/>
  <c r="M21" i="17"/>
  <c r="J22" i="17"/>
  <c r="K22" i="17"/>
  <c r="L22" i="17"/>
  <c r="M22" i="17"/>
  <c r="J23" i="17"/>
  <c r="K23" i="17"/>
  <c r="L23" i="17"/>
  <c r="M23" i="17"/>
  <c r="J24" i="17"/>
  <c r="K24" i="17"/>
  <c r="L24" i="17"/>
  <c r="M24" i="17"/>
  <c r="J25" i="17"/>
  <c r="K25" i="17"/>
  <c r="L25" i="17"/>
  <c r="M25" i="17"/>
  <c r="J26" i="17"/>
  <c r="K26" i="17"/>
  <c r="L26" i="17"/>
  <c r="M26" i="17"/>
  <c r="K12" i="17"/>
  <c r="L12" i="17"/>
  <c r="M12" i="17"/>
  <c r="J12" i="17"/>
  <c r="J97" i="7"/>
  <c r="K97" i="7"/>
  <c r="L97" i="7"/>
  <c r="M97" i="7"/>
  <c r="J98" i="7"/>
  <c r="K98" i="7"/>
  <c r="L98" i="7"/>
  <c r="M98" i="7"/>
  <c r="J99" i="7"/>
  <c r="K99" i="7"/>
  <c r="L99" i="7"/>
  <c r="M99" i="7"/>
  <c r="J100" i="7"/>
  <c r="K100" i="7"/>
  <c r="L100" i="7"/>
  <c r="M100" i="7"/>
  <c r="J101" i="7"/>
  <c r="K101" i="7"/>
  <c r="L101" i="7"/>
  <c r="M101" i="7"/>
  <c r="J102" i="7"/>
  <c r="K102" i="7"/>
  <c r="L102" i="7"/>
  <c r="M102" i="7"/>
  <c r="J103" i="7"/>
  <c r="K103" i="7"/>
  <c r="L103" i="7"/>
  <c r="M103" i="7"/>
  <c r="J104" i="7"/>
  <c r="K104" i="7"/>
  <c r="L104" i="7"/>
  <c r="M104" i="7"/>
  <c r="J105" i="7"/>
  <c r="K105" i="7"/>
  <c r="L105" i="7"/>
  <c r="M105" i="7"/>
  <c r="J106" i="7"/>
  <c r="K106" i="7"/>
  <c r="L106" i="7"/>
  <c r="M106" i="7"/>
  <c r="J107" i="7"/>
  <c r="K107" i="7"/>
  <c r="L107" i="7"/>
  <c r="M107" i="7"/>
  <c r="J108" i="7"/>
  <c r="K108" i="7"/>
  <c r="L108" i="7"/>
  <c r="M108" i="7"/>
  <c r="J109" i="7"/>
  <c r="K109" i="7"/>
  <c r="L109" i="7"/>
  <c r="M109" i="7"/>
  <c r="J110" i="7"/>
  <c r="K110" i="7"/>
  <c r="L110" i="7"/>
  <c r="M110" i="7"/>
  <c r="J111" i="7"/>
  <c r="K111" i="7"/>
  <c r="L111" i="7"/>
  <c r="M111" i="7"/>
  <c r="J112" i="7"/>
  <c r="K112" i="7"/>
  <c r="L112" i="7"/>
  <c r="M112" i="7"/>
  <c r="J113" i="7"/>
  <c r="K113" i="7"/>
  <c r="L113" i="7"/>
  <c r="M113" i="7"/>
  <c r="J114" i="7"/>
  <c r="K114" i="7"/>
  <c r="L114" i="7"/>
  <c r="M114" i="7"/>
  <c r="M96" i="7"/>
  <c r="L96" i="7"/>
  <c r="L115" i="7" s="1"/>
  <c r="K96" i="7"/>
  <c r="J96" i="7"/>
  <c r="J77" i="7"/>
  <c r="K77" i="7"/>
  <c r="L77" i="7"/>
  <c r="M77" i="7"/>
  <c r="J78" i="7"/>
  <c r="K78" i="7"/>
  <c r="L78" i="7"/>
  <c r="M78" i="7"/>
  <c r="J79" i="7"/>
  <c r="K79" i="7"/>
  <c r="L79" i="7"/>
  <c r="M79" i="7"/>
  <c r="J80" i="7"/>
  <c r="K80" i="7"/>
  <c r="L80" i="7"/>
  <c r="M80" i="7"/>
  <c r="J81" i="7"/>
  <c r="K81" i="7"/>
  <c r="L81" i="7"/>
  <c r="M81" i="7"/>
  <c r="J82" i="7"/>
  <c r="K82" i="7"/>
  <c r="L82" i="7"/>
  <c r="M82" i="7"/>
  <c r="J83" i="7"/>
  <c r="K83" i="7"/>
  <c r="L83" i="7"/>
  <c r="M83" i="7"/>
  <c r="J84" i="7"/>
  <c r="K84" i="7"/>
  <c r="L84" i="7"/>
  <c r="M84" i="7"/>
  <c r="J85" i="7"/>
  <c r="K85" i="7"/>
  <c r="L85" i="7"/>
  <c r="M85" i="7"/>
  <c r="J86" i="7"/>
  <c r="K86" i="7"/>
  <c r="L86" i="7"/>
  <c r="M86" i="7"/>
  <c r="J87" i="7"/>
  <c r="K87" i="7"/>
  <c r="L87" i="7"/>
  <c r="M87" i="7"/>
  <c r="J88" i="7"/>
  <c r="K88" i="7"/>
  <c r="L88" i="7"/>
  <c r="M88" i="7"/>
  <c r="J89" i="7"/>
  <c r="K89" i="7"/>
  <c r="L89" i="7"/>
  <c r="M89" i="7"/>
  <c r="J90" i="7"/>
  <c r="K90" i="7"/>
  <c r="L90" i="7"/>
  <c r="M90" i="7"/>
  <c r="J91" i="7"/>
  <c r="K91" i="7"/>
  <c r="L91" i="7"/>
  <c r="M91" i="7"/>
  <c r="J92" i="7"/>
  <c r="K92" i="7"/>
  <c r="L92" i="7"/>
  <c r="M92" i="7"/>
  <c r="J93" i="7"/>
  <c r="K93" i="7"/>
  <c r="L93" i="7"/>
  <c r="M93" i="7"/>
  <c r="J94" i="7"/>
  <c r="K94" i="7"/>
  <c r="L94" i="7"/>
  <c r="M94" i="7"/>
  <c r="M76" i="7"/>
  <c r="L76" i="7"/>
  <c r="K76" i="7"/>
  <c r="J76" i="7"/>
  <c r="J55" i="7"/>
  <c r="K55" i="7"/>
  <c r="L55" i="7"/>
  <c r="M55" i="7"/>
  <c r="J56" i="7"/>
  <c r="K56" i="7"/>
  <c r="L56" i="7"/>
  <c r="M56" i="7"/>
  <c r="J57" i="7"/>
  <c r="K57" i="7"/>
  <c r="L57" i="7"/>
  <c r="M57" i="7"/>
  <c r="J58" i="7"/>
  <c r="K58" i="7"/>
  <c r="L58" i="7"/>
  <c r="M58" i="7"/>
  <c r="J59" i="7"/>
  <c r="K59" i="7"/>
  <c r="L59" i="7"/>
  <c r="M59" i="7"/>
  <c r="J60" i="7"/>
  <c r="K60" i="7"/>
  <c r="L60" i="7"/>
  <c r="M60" i="7"/>
  <c r="J61" i="7"/>
  <c r="K61" i="7"/>
  <c r="L61" i="7"/>
  <c r="M61" i="7"/>
  <c r="J62" i="7"/>
  <c r="K62" i="7"/>
  <c r="L62" i="7"/>
  <c r="M62" i="7"/>
  <c r="J63" i="7"/>
  <c r="K63" i="7"/>
  <c r="L63" i="7"/>
  <c r="M63" i="7"/>
  <c r="J64" i="7"/>
  <c r="K64" i="7"/>
  <c r="L64" i="7"/>
  <c r="M64" i="7"/>
  <c r="J65" i="7"/>
  <c r="K65" i="7"/>
  <c r="L65" i="7"/>
  <c r="M65" i="7"/>
  <c r="J66" i="7"/>
  <c r="K66" i="7"/>
  <c r="L66" i="7"/>
  <c r="M66" i="7"/>
  <c r="J67" i="7"/>
  <c r="K67" i="7"/>
  <c r="L67" i="7"/>
  <c r="M67" i="7"/>
  <c r="J68" i="7"/>
  <c r="K68" i="7"/>
  <c r="L68" i="7"/>
  <c r="M68" i="7"/>
  <c r="J69" i="7"/>
  <c r="K69" i="7"/>
  <c r="L69" i="7"/>
  <c r="M69" i="7"/>
  <c r="J70" i="7"/>
  <c r="K70" i="7"/>
  <c r="L70" i="7"/>
  <c r="M70" i="7"/>
  <c r="J71" i="7"/>
  <c r="K71" i="7"/>
  <c r="L71" i="7"/>
  <c r="M71" i="7"/>
  <c r="J72" i="7"/>
  <c r="K72" i="7"/>
  <c r="L72" i="7"/>
  <c r="M72" i="7"/>
  <c r="M54" i="7"/>
  <c r="L54" i="7"/>
  <c r="K54" i="7"/>
  <c r="J54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33" i="7"/>
  <c r="K33" i="7"/>
  <c r="L33" i="7"/>
  <c r="M33" i="7"/>
  <c r="J34" i="7"/>
  <c r="K34" i="7"/>
  <c r="L34" i="7"/>
  <c r="M34" i="7"/>
  <c r="J35" i="7"/>
  <c r="K35" i="7"/>
  <c r="L35" i="7"/>
  <c r="M35" i="7"/>
  <c r="J36" i="7"/>
  <c r="K36" i="7"/>
  <c r="L36" i="7"/>
  <c r="M36" i="7"/>
  <c r="J37" i="7"/>
  <c r="K37" i="7"/>
  <c r="L37" i="7"/>
  <c r="M37" i="7"/>
  <c r="J38" i="7"/>
  <c r="K38" i="7"/>
  <c r="L38" i="7"/>
  <c r="M38" i="7"/>
  <c r="J39" i="7"/>
  <c r="K39" i="7"/>
  <c r="L39" i="7"/>
  <c r="M39" i="7"/>
  <c r="J40" i="7"/>
  <c r="K40" i="7"/>
  <c r="L40" i="7"/>
  <c r="M40" i="7"/>
  <c r="J41" i="7"/>
  <c r="K41" i="7"/>
  <c r="L41" i="7"/>
  <c r="M41" i="7"/>
  <c r="J42" i="7"/>
  <c r="K42" i="7"/>
  <c r="L42" i="7"/>
  <c r="M42" i="7"/>
  <c r="J43" i="7"/>
  <c r="K43" i="7"/>
  <c r="L43" i="7"/>
  <c r="M43" i="7"/>
  <c r="J44" i="7"/>
  <c r="K44" i="7"/>
  <c r="L44" i="7"/>
  <c r="M44" i="7"/>
  <c r="J45" i="7"/>
  <c r="K45" i="7"/>
  <c r="L45" i="7"/>
  <c r="M45" i="7"/>
  <c r="J46" i="7"/>
  <c r="K46" i="7"/>
  <c r="L46" i="7"/>
  <c r="M46" i="7"/>
  <c r="J47" i="7"/>
  <c r="K47" i="7"/>
  <c r="L47" i="7"/>
  <c r="M47" i="7"/>
  <c r="J48" i="7"/>
  <c r="K48" i="7"/>
  <c r="L48" i="7"/>
  <c r="M48" i="7"/>
  <c r="J49" i="7"/>
  <c r="K49" i="7"/>
  <c r="L49" i="7"/>
  <c r="M49" i="7"/>
  <c r="M27" i="7"/>
  <c r="L27" i="7"/>
  <c r="K27" i="7"/>
  <c r="J27" i="7"/>
  <c r="K13" i="7"/>
  <c r="L13" i="7"/>
  <c r="M13" i="7"/>
  <c r="J14" i="7"/>
  <c r="K14" i="7"/>
  <c r="L14" i="7"/>
  <c r="M14" i="7"/>
  <c r="J15" i="7"/>
  <c r="K15" i="7"/>
  <c r="L15" i="7"/>
  <c r="M15" i="7"/>
  <c r="J16" i="7"/>
  <c r="K16" i="7"/>
  <c r="L16" i="7"/>
  <c r="M16" i="7"/>
  <c r="J17" i="7"/>
  <c r="K17" i="7"/>
  <c r="L17" i="7"/>
  <c r="M17" i="7"/>
  <c r="J18" i="7"/>
  <c r="K18" i="7"/>
  <c r="L18" i="7"/>
  <c r="M18" i="7"/>
  <c r="J19" i="7"/>
  <c r="K19" i="7"/>
  <c r="L19" i="7"/>
  <c r="M19" i="7"/>
  <c r="J20" i="7"/>
  <c r="K20" i="7"/>
  <c r="L20" i="7"/>
  <c r="M20" i="7"/>
  <c r="J21" i="7"/>
  <c r="K21" i="7"/>
  <c r="L21" i="7"/>
  <c r="M21" i="7"/>
  <c r="J22" i="7"/>
  <c r="K22" i="7"/>
  <c r="L22" i="7"/>
  <c r="M22" i="7"/>
  <c r="J23" i="7"/>
  <c r="K23" i="7"/>
  <c r="L23" i="7"/>
  <c r="M23" i="7"/>
  <c r="J24" i="7"/>
  <c r="K24" i="7"/>
  <c r="L24" i="7"/>
  <c r="M24" i="7"/>
  <c r="K12" i="7"/>
  <c r="L12" i="7"/>
  <c r="M12" i="7"/>
  <c r="DF109" i="17"/>
  <c r="DF108" i="17"/>
  <c r="DF107" i="17"/>
  <c r="DF106" i="17"/>
  <c r="DF105" i="17"/>
  <c r="DF104" i="17"/>
  <c r="DF103" i="17"/>
  <c r="DF102" i="17"/>
  <c r="DF101" i="17"/>
  <c r="DF100" i="17"/>
  <c r="DF99" i="17"/>
  <c r="DF98" i="17"/>
  <c r="DF97" i="17"/>
  <c r="DF96" i="17"/>
  <c r="DF95" i="17"/>
  <c r="DF94" i="17"/>
  <c r="DF93" i="17"/>
  <c r="DF92" i="17"/>
  <c r="DA109" i="17"/>
  <c r="DA108" i="17"/>
  <c r="DA107" i="17"/>
  <c r="DA106" i="17"/>
  <c r="DA105" i="17"/>
  <c r="DA104" i="17"/>
  <c r="DA103" i="17"/>
  <c r="DA102" i="17"/>
  <c r="DA101" i="17"/>
  <c r="DA100" i="17"/>
  <c r="DA99" i="17"/>
  <c r="DA98" i="17"/>
  <c r="DA97" i="17"/>
  <c r="DA96" i="17"/>
  <c r="DA95" i="17"/>
  <c r="DA94" i="17"/>
  <c r="DA93" i="17"/>
  <c r="DA92" i="17"/>
  <c r="CV109" i="17"/>
  <c r="CV108" i="17"/>
  <c r="CV107" i="17"/>
  <c r="CV106" i="17"/>
  <c r="CV105" i="17"/>
  <c r="CV104" i="17"/>
  <c r="CV103" i="17"/>
  <c r="CV102" i="17"/>
  <c r="CV101" i="17"/>
  <c r="CV100" i="17"/>
  <c r="CV99" i="17"/>
  <c r="CV98" i="17"/>
  <c r="CV97" i="17"/>
  <c r="CV96" i="17"/>
  <c r="CV95" i="17"/>
  <c r="CV94" i="17"/>
  <c r="CV93" i="17"/>
  <c r="CV92" i="17"/>
  <c r="CV110" i="17" s="1"/>
  <c r="CP109" i="17"/>
  <c r="CP108" i="17"/>
  <c r="CP107" i="17"/>
  <c r="CP106" i="17"/>
  <c r="CP105" i="17"/>
  <c r="CP104" i="17"/>
  <c r="CP103" i="17"/>
  <c r="CP102" i="17"/>
  <c r="CP101" i="17"/>
  <c r="CP100" i="17"/>
  <c r="CP99" i="17"/>
  <c r="CP98" i="17"/>
  <c r="CP97" i="17"/>
  <c r="CP96" i="17"/>
  <c r="CP95" i="17"/>
  <c r="CP94" i="17"/>
  <c r="CP93" i="17"/>
  <c r="CP92" i="17"/>
  <c r="CP110" i="17" s="1"/>
  <c r="CL109" i="17"/>
  <c r="CL108" i="17"/>
  <c r="CL107" i="17"/>
  <c r="CL106" i="17"/>
  <c r="CL105" i="17"/>
  <c r="CL104" i="17"/>
  <c r="CL103" i="17"/>
  <c r="CL102" i="17"/>
  <c r="CL101" i="17"/>
  <c r="CL100" i="17"/>
  <c r="CL99" i="17"/>
  <c r="CL98" i="17"/>
  <c r="CL97" i="17"/>
  <c r="CL96" i="17"/>
  <c r="CL95" i="17"/>
  <c r="CL94" i="17"/>
  <c r="CL93" i="17"/>
  <c r="CL92" i="17"/>
  <c r="CG109" i="17"/>
  <c r="CG108" i="17"/>
  <c r="CG107" i="17"/>
  <c r="CG106" i="17"/>
  <c r="CG105" i="17"/>
  <c r="CG104" i="17"/>
  <c r="CG103" i="17"/>
  <c r="CG102" i="17"/>
  <c r="CG101" i="17"/>
  <c r="CG100" i="17"/>
  <c r="CG99" i="17"/>
  <c r="CG98" i="17"/>
  <c r="CG97" i="17"/>
  <c r="CG96" i="17"/>
  <c r="CG95" i="17"/>
  <c r="CG94" i="17"/>
  <c r="CG93" i="17"/>
  <c r="CG92" i="17"/>
  <c r="CB109" i="17"/>
  <c r="CB108" i="17"/>
  <c r="CB107" i="17"/>
  <c r="CB106" i="17"/>
  <c r="CB105" i="17"/>
  <c r="CB104" i="17"/>
  <c r="CB103" i="17"/>
  <c r="CB102" i="17"/>
  <c r="CB101" i="17"/>
  <c r="CB100" i="17"/>
  <c r="CB99" i="17"/>
  <c r="CB98" i="17"/>
  <c r="CB97" i="17"/>
  <c r="CB96" i="17"/>
  <c r="CB95" i="17"/>
  <c r="CB94" i="17"/>
  <c r="CB93" i="17"/>
  <c r="CB92" i="17"/>
  <c r="BW109" i="17"/>
  <c r="BW108" i="17"/>
  <c r="BW107" i="17"/>
  <c r="BW106" i="17"/>
  <c r="BW105" i="17"/>
  <c r="BW104" i="17"/>
  <c r="BW103" i="17"/>
  <c r="BW102" i="17"/>
  <c r="BW101" i="17"/>
  <c r="BW100" i="17"/>
  <c r="BW99" i="17"/>
  <c r="BW98" i="17"/>
  <c r="BW97" i="17"/>
  <c r="BW96" i="17"/>
  <c r="BW95" i="17"/>
  <c r="BW94" i="17"/>
  <c r="BW93" i="17"/>
  <c r="BW92" i="17"/>
  <c r="BR109" i="17"/>
  <c r="BR108" i="17"/>
  <c r="BR107" i="17"/>
  <c r="BR106" i="17"/>
  <c r="BR105" i="17"/>
  <c r="BR104" i="17"/>
  <c r="BR103" i="17"/>
  <c r="BR102" i="17"/>
  <c r="BR101" i="17"/>
  <c r="BR100" i="17"/>
  <c r="BR99" i="17"/>
  <c r="BR98" i="17"/>
  <c r="BR97" i="17"/>
  <c r="BR96" i="17"/>
  <c r="BR95" i="17"/>
  <c r="BR94" i="17"/>
  <c r="BR93" i="17"/>
  <c r="BR92" i="17"/>
  <c r="BM109" i="17"/>
  <c r="BM108" i="17"/>
  <c r="BM107" i="17"/>
  <c r="BM106" i="17"/>
  <c r="BM105" i="17"/>
  <c r="BM104" i="17"/>
  <c r="BM103" i="17"/>
  <c r="BM102" i="17"/>
  <c r="BM101" i="17"/>
  <c r="BM100" i="17"/>
  <c r="BM99" i="17"/>
  <c r="BM98" i="17"/>
  <c r="BM97" i="17"/>
  <c r="BM96" i="17"/>
  <c r="BM95" i="17"/>
  <c r="BM94" i="17"/>
  <c r="BM93" i="17"/>
  <c r="BM92" i="17"/>
  <c r="BH109" i="17"/>
  <c r="BH108" i="17"/>
  <c r="BH107" i="17"/>
  <c r="BH106" i="17"/>
  <c r="BH105" i="17"/>
  <c r="BH104" i="17"/>
  <c r="BH103" i="17"/>
  <c r="BH102" i="17"/>
  <c r="BH101" i="17"/>
  <c r="BH100" i="17"/>
  <c r="BH99" i="17"/>
  <c r="BH98" i="17"/>
  <c r="BH97" i="17"/>
  <c r="BH96" i="17"/>
  <c r="BH95" i="17"/>
  <c r="BH94" i="17"/>
  <c r="BH93" i="17"/>
  <c r="BH92" i="17"/>
  <c r="BC109" i="17"/>
  <c r="BC108" i="17"/>
  <c r="BC107" i="17"/>
  <c r="BC106" i="17"/>
  <c r="BC105" i="17"/>
  <c r="BC104" i="17"/>
  <c r="BC103" i="17"/>
  <c r="BC102" i="17"/>
  <c r="BC101" i="17"/>
  <c r="BC100" i="17"/>
  <c r="BC99" i="17"/>
  <c r="BC98" i="17"/>
  <c r="BC97" i="17"/>
  <c r="BC96" i="17"/>
  <c r="BC95" i="17"/>
  <c r="BC94" i="17"/>
  <c r="BC93" i="17"/>
  <c r="BC92" i="17"/>
  <c r="AX109" i="17"/>
  <c r="AX108" i="17"/>
  <c r="AX107" i="17"/>
  <c r="AX106" i="17"/>
  <c r="AX105" i="17"/>
  <c r="AX104" i="17"/>
  <c r="AX103" i="17"/>
  <c r="AX102" i="17"/>
  <c r="AX101" i="17"/>
  <c r="AX100" i="17"/>
  <c r="AX99" i="17"/>
  <c r="AX98" i="17"/>
  <c r="AX97" i="17"/>
  <c r="AX96" i="17"/>
  <c r="AX95" i="17"/>
  <c r="AX94" i="17"/>
  <c r="AX93" i="17"/>
  <c r="AX92" i="17"/>
  <c r="AS109" i="17"/>
  <c r="AS108" i="17"/>
  <c r="AS107" i="17"/>
  <c r="AS106" i="17"/>
  <c r="AS105" i="17"/>
  <c r="AS104" i="17"/>
  <c r="AS103" i="17"/>
  <c r="AS102" i="17"/>
  <c r="AS101" i="17"/>
  <c r="AS100" i="17"/>
  <c r="AS99" i="17"/>
  <c r="AS98" i="17"/>
  <c r="AS97" i="17"/>
  <c r="AS96" i="17"/>
  <c r="AS95" i="17"/>
  <c r="AS94" i="17"/>
  <c r="AS93" i="17"/>
  <c r="AS92" i="17"/>
  <c r="AN109" i="17"/>
  <c r="AN108" i="17"/>
  <c r="AN107" i="17"/>
  <c r="AN106" i="17"/>
  <c r="AN105" i="17"/>
  <c r="AN104" i="17"/>
  <c r="AN103" i="17"/>
  <c r="AN102" i="17"/>
  <c r="AN101" i="17"/>
  <c r="AN100" i="17"/>
  <c r="AN99" i="17"/>
  <c r="AN98" i="17"/>
  <c r="AN97" i="17"/>
  <c r="AN96" i="17"/>
  <c r="AN95" i="17"/>
  <c r="AN94" i="17"/>
  <c r="AN93" i="17"/>
  <c r="AN92" i="17"/>
  <c r="AI109" i="17"/>
  <c r="AI108" i="17"/>
  <c r="AI107" i="17"/>
  <c r="AI106" i="17"/>
  <c r="AI105" i="17"/>
  <c r="AI104" i="17"/>
  <c r="AI103" i="17"/>
  <c r="AI102" i="17"/>
  <c r="AI101" i="17"/>
  <c r="AI100" i="17"/>
  <c r="AI99" i="17"/>
  <c r="AI98" i="17"/>
  <c r="AI97" i="17"/>
  <c r="AI96" i="17"/>
  <c r="AI95" i="17"/>
  <c r="AI94" i="17"/>
  <c r="AI93" i="17"/>
  <c r="AI92" i="17"/>
  <c r="AD109" i="17"/>
  <c r="AD108" i="17"/>
  <c r="AD107" i="17"/>
  <c r="AD106" i="17"/>
  <c r="AD105" i="17"/>
  <c r="AD104" i="17"/>
  <c r="AD103" i="17"/>
  <c r="AD102" i="17"/>
  <c r="AD101" i="17"/>
  <c r="AD100" i="17"/>
  <c r="AD99" i="17"/>
  <c r="AD98" i="17"/>
  <c r="AD97" i="17"/>
  <c r="AD96" i="17"/>
  <c r="AD95" i="17"/>
  <c r="AD94" i="17"/>
  <c r="AD93" i="17"/>
  <c r="AD92" i="17"/>
  <c r="Y109" i="17"/>
  <c r="Y108" i="17"/>
  <c r="Y107" i="17"/>
  <c r="Y106" i="17"/>
  <c r="Y105" i="17"/>
  <c r="Y104" i="17"/>
  <c r="Y103" i="17"/>
  <c r="Y102" i="17"/>
  <c r="Y101" i="17"/>
  <c r="Y100" i="17"/>
  <c r="Y99" i="17"/>
  <c r="Y98" i="17"/>
  <c r="Y97" i="17"/>
  <c r="Y96" i="17"/>
  <c r="Y95" i="17"/>
  <c r="Y94" i="17"/>
  <c r="Y93" i="17"/>
  <c r="Y92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92" i="17"/>
  <c r="L110" i="17"/>
  <c r="DF90" i="17"/>
  <c r="DF89" i="17"/>
  <c r="DF88" i="17"/>
  <c r="DF87" i="17"/>
  <c r="DF86" i="17"/>
  <c r="DF85" i="17"/>
  <c r="DF84" i="17"/>
  <c r="DF83" i="17"/>
  <c r="DF82" i="17"/>
  <c r="DF81" i="17"/>
  <c r="DF80" i="17"/>
  <c r="DF79" i="17"/>
  <c r="DF78" i="17"/>
  <c r="DF77" i="17"/>
  <c r="DF76" i="17"/>
  <c r="DF75" i="17"/>
  <c r="DF74" i="17"/>
  <c r="DF73" i="17"/>
  <c r="DA90" i="17"/>
  <c r="DA89" i="17"/>
  <c r="DA88" i="17"/>
  <c r="DA87" i="17"/>
  <c r="DA86" i="17"/>
  <c r="DA85" i="17"/>
  <c r="DA84" i="17"/>
  <c r="DA83" i="17"/>
  <c r="DA82" i="17"/>
  <c r="DA81" i="17"/>
  <c r="DA80" i="17"/>
  <c r="DA79" i="17"/>
  <c r="DA78" i="17"/>
  <c r="DA77" i="17"/>
  <c r="DA76" i="17"/>
  <c r="DA75" i="17"/>
  <c r="DA74" i="17"/>
  <c r="DA73" i="17"/>
  <c r="CV90" i="17"/>
  <c r="CV89" i="17"/>
  <c r="CV88" i="17"/>
  <c r="CV87" i="17"/>
  <c r="CV86" i="17"/>
  <c r="CV85" i="17"/>
  <c r="CV84" i="17"/>
  <c r="CV83" i="17"/>
  <c r="CV82" i="17"/>
  <c r="CV81" i="17"/>
  <c r="CV80" i="17"/>
  <c r="CV79" i="17"/>
  <c r="CV78" i="17"/>
  <c r="CV77" i="17"/>
  <c r="CV76" i="17"/>
  <c r="CV75" i="17"/>
  <c r="CV74" i="17"/>
  <c r="CV73" i="17"/>
  <c r="CQ90" i="17"/>
  <c r="CQ89" i="17"/>
  <c r="CQ88" i="17"/>
  <c r="CQ87" i="17"/>
  <c r="CQ86" i="17"/>
  <c r="CQ85" i="17"/>
  <c r="CQ84" i="17"/>
  <c r="CQ83" i="17"/>
  <c r="CQ82" i="17"/>
  <c r="CQ81" i="17"/>
  <c r="CQ80" i="17"/>
  <c r="CQ79" i="17"/>
  <c r="CQ78" i="17"/>
  <c r="CQ77" i="17"/>
  <c r="CQ76" i="17"/>
  <c r="CQ75" i="17"/>
  <c r="CQ74" i="17"/>
  <c r="CQ73" i="17"/>
  <c r="CL90" i="17"/>
  <c r="CL89" i="17"/>
  <c r="CL88" i="17"/>
  <c r="CL87" i="17"/>
  <c r="CL86" i="17"/>
  <c r="CL85" i="17"/>
  <c r="CL84" i="17"/>
  <c r="CL83" i="17"/>
  <c r="CL82" i="17"/>
  <c r="CL81" i="17"/>
  <c r="CL80" i="17"/>
  <c r="CL79" i="17"/>
  <c r="CL78" i="17"/>
  <c r="CL77" i="17"/>
  <c r="CL76" i="17"/>
  <c r="CL75" i="17"/>
  <c r="CL74" i="17"/>
  <c r="CL73" i="17"/>
  <c r="CG90" i="17"/>
  <c r="CG89" i="17"/>
  <c r="CG88" i="17"/>
  <c r="CG87" i="17"/>
  <c r="CG86" i="17"/>
  <c r="CG85" i="17"/>
  <c r="CG84" i="17"/>
  <c r="CG83" i="17"/>
  <c r="CG82" i="17"/>
  <c r="CG81" i="17"/>
  <c r="CG80" i="17"/>
  <c r="CG79" i="17"/>
  <c r="CG78" i="17"/>
  <c r="CG77" i="17"/>
  <c r="CG76" i="17"/>
  <c r="CG75" i="17"/>
  <c r="CG74" i="17"/>
  <c r="CG73" i="17"/>
  <c r="CB90" i="17"/>
  <c r="CB89" i="17"/>
  <c r="CB88" i="17"/>
  <c r="CB87" i="17"/>
  <c r="CB86" i="17"/>
  <c r="CB85" i="17"/>
  <c r="CB84" i="17"/>
  <c r="CB83" i="17"/>
  <c r="CB82" i="17"/>
  <c r="CB81" i="17"/>
  <c r="CB80" i="17"/>
  <c r="CB79" i="17"/>
  <c r="CB78" i="17"/>
  <c r="CB77" i="17"/>
  <c r="CB76" i="17"/>
  <c r="CB75" i="17"/>
  <c r="CB74" i="17"/>
  <c r="CB73" i="17"/>
  <c r="BW90" i="17"/>
  <c r="BW89" i="17"/>
  <c r="BW88" i="17"/>
  <c r="BW87" i="17"/>
  <c r="BW86" i="17"/>
  <c r="BW85" i="17"/>
  <c r="BW84" i="17"/>
  <c r="BW83" i="17"/>
  <c r="BW82" i="17"/>
  <c r="BW81" i="17"/>
  <c r="BW80" i="17"/>
  <c r="BW79" i="17"/>
  <c r="BW78" i="17"/>
  <c r="BW77" i="17"/>
  <c r="BW76" i="17"/>
  <c r="BW75" i="17"/>
  <c r="BW74" i="17"/>
  <c r="BW73" i="17"/>
  <c r="BR90" i="17"/>
  <c r="BR89" i="17"/>
  <c r="BR88" i="17"/>
  <c r="BR87" i="17"/>
  <c r="BR86" i="17"/>
  <c r="BR85" i="17"/>
  <c r="BR84" i="17"/>
  <c r="BR83" i="17"/>
  <c r="BR82" i="17"/>
  <c r="BR81" i="17"/>
  <c r="BR80" i="17"/>
  <c r="BR79" i="17"/>
  <c r="BR78" i="17"/>
  <c r="BR77" i="17"/>
  <c r="BR76" i="17"/>
  <c r="BR75" i="17"/>
  <c r="BR74" i="17"/>
  <c r="BR73" i="17"/>
  <c r="BM90" i="17"/>
  <c r="BM89" i="17"/>
  <c r="BM88" i="17"/>
  <c r="BM87" i="17"/>
  <c r="BM86" i="17"/>
  <c r="BM85" i="17"/>
  <c r="BM84" i="17"/>
  <c r="BM83" i="17"/>
  <c r="BM82" i="17"/>
  <c r="BM81" i="17"/>
  <c r="BM80" i="17"/>
  <c r="BM79" i="17"/>
  <c r="BM78" i="17"/>
  <c r="BM77" i="17"/>
  <c r="BM76" i="17"/>
  <c r="BM75" i="17"/>
  <c r="BM74" i="17"/>
  <c r="BM73" i="17"/>
  <c r="BH90" i="17"/>
  <c r="BH89" i="17"/>
  <c r="BH88" i="17"/>
  <c r="BH87" i="17"/>
  <c r="BH86" i="17"/>
  <c r="BH85" i="17"/>
  <c r="BH84" i="17"/>
  <c r="BH83" i="17"/>
  <c r="BH82" i="17"/>
  <c r="BH81" i="17"/>
  <c r="BH80" i="17"/>
  <c r="BH79" i="17"/>
  <c r="BH78" i="17"/>
  <c r="BH77" i="17"/>
  <c r="BH76" i="17"/>
  <c r="BH75" i="17"/>
  <c r="BH74" i="17"/>
  <c r="BH73" i="17"/>
  <c r="BC90" i="17"/>
  <c r="BC89" i="17"/>
  <c r="BC88" i="17"/>
  <c r="BC87" i="17"/>
  <c r="BC86" i="17"/>
  <c r="BC85" i="17"/>
  <c r="BC84" i="17"/>
  <c r="BC83" i="17"/>
  <c r="BC82" i="17"/>
  <c r="BC81" i="17"/>
  <c r="BC80" i="17"/>
  <c r="BC79" i="17"/>
  <c r="BC78" i="17"/>
  <c r="BC77" i="17"/>
  <c r="BC76" i="17"/>
  <c r="BC75" i="17"/>
  <c r="BC74" i="17"/>
  <c r="BC73" i="17"/>
  <c r="AX90" i="17"/>
  <c r="AX89" i="17"/>
  <c r="AX88" i="17"/>
  <c r="AX87" i="17"/>
  <c r="AX86" i="17"/>
  <c r="AX85" i="17"/>
  <c r="AX84" i="17"/>
  <c r="AX83" i="17"/>
  <c r="AX82" i="17"/>
  <c r="AX81" i="17"/>
  <c r="AX80" i="17"/>
  <c r="AX79" i="17"/>
  <c r="AX78" i="17"/>
  <c r="AX77" i="17"/>
  <c r="AX76" i="17"/>
  <c r="AX75" i="17"/>
  <c r="AX74" i="17"/>
  <c r="AX73" i="17"/>
  <c r="AS90" i="17"/>
  <c r="AS89" i="17"/>
  <c r="AS88" i="17"/>
  <c r="AS87" i="17"/>
  <c r="AS86" i="17"/>
  <c r="AS85" i="17"/>
  <c r="AS84" i="17"/>
  <c r="AS83" i="17"/>
  <c r="AS82" i="17"/>
  <c r="AS81" i="17"/>
  <c r="AS80" i="17"/>
  <c r="AS79" i="17"/>
  <c r="AS78" i="17"/>
  <c r="AS77" i="17"/>
  <c r="AS76" i="17"/>
  <c r="AS75" i="17"/>
  <c r="AS74" i="17"/>
  <c r="AS73" i="17"/>
  <c r="AN90" i="17"/>
  <c r="AN89" i="17"/>
  <c r="AN88" i="17"/>
  <c r="AN87" i="17"/>
  <c r="AN86" i="17"/>
  <c r="AN85" i="17"/>
  <c r="AN84" i="17"/>
  <c r="AN83" i="17"/>
  <c r="AN82" i="17"/>
  <c r="AN81" i="17"/>
  <c r="AN80" i="17"/>
  <c r="AN79" i="17"/>
  <c r="AN78" i="17"/>
  <c r="AN77" i="17"/>
  <c r="AN76" i="17"/>
  <c r="AN75" i="17"/>
  <c r="AN74" i="17"/>
  <c r="AN73" i="17"/>
  <c r="AI90" i="17"/>
  <c r="AI89" i="17"/>
  <c r="AI88" i="17"/>
  <c r="AI87" i="17"/>
  <c r="AI86" i="17"/>
  <c r="AI85" i="17"/>
  <c r="AI84" i="17"/>
  <c r="AI83" i="17"/>
  <c r="AI82" i="17"/>
  <c r="AI81" i="17"/>
  <c r="AI80" i="17"/>
  <c r="AI79" i="17"/>
  <c r="AI78" i="17"/>
  <c r="AI77" i="17"/>
  <c r="AI76" i="17"/>
  <c r="AI75" i="17"/>
  <c r="AI74" i="17"/>
  <c r="AI73" i="17"/>
  <c r="AD90" i="17"/>
  <c r="AD89" i="17"/>
  <c r="AD88" i="17"/>
  <c r="AD87" i="17"/>
  <c r="AD86" i="17"/>
  <c r="AD85" i="17"/>
  <c r="AD84" i="17"/>
  <c r="AD83" i="17"/>
  <c r="AD82" i="17"/>
  <c r="AD81" i="17"/>
  <c r="AD80" i="17"/>
  <c r="AD79" i="17"/>
  <c r="AD78" i="17"/>
  <c r="AD77" i="17"/>
  <c r="AD76" i="17"/>
  <c r="AD75" i="17"/>
  <c r="AD74" i="17"/>
  <c r="AD73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73" i="17"/>
  <c r="DF69" i="17"/>
  <c r="DF68" i="17"/>
  <c r="DF67" i="17"/>
  <c r="DF66" i="17"/>
  <c r="DF65" i="17"/>
  <c r="DF64" i="17"/>
  <c r="DF63" i="17"/>
  <c r="DF62" i="17"/>
  <c r="DF61" i="17"/>
  <c r="DF60" i="17"/>
  <c r="DF59" i="17"/>
  <c r="DF58" i="17"/>
  <c r="DF57" i="17"/>
  <c r="DF56" i="17"/>
  <c r="DF55" i="17"/>
  <c r="DF54" i="17"/>
  <c r="DF70" i="17" s="1"/>
  <c r="DA69" i="17"/>
  <c r="DA68" i="17"/>
  <c r="DA67" i="17"/>
  <c r="DA66" i="17"/>
  <c r="DA65" i="17"/>
  <c r="DA64" i="17"/>
  <c r="DA63" i="17"/>
  <c r="DA62" i="17"/>
  <c r="DA61" i="17"/>
  <c r="DA60" i="17"/>
  <c r="DA59" i="17"/>
  <c r="DA58" i="17"/>
  <c r="DA57" i="17"/>
  <c r="DA56" i="17"/>
  <c r="DA55" i="17"/>
  <c r="DA54" i="17"/>
  <c r="DA70" i="17" s="1"/>
  <c r="CV69" i="17"/>
  <c r="CV68" i="17"/>
  <c r="CV67" i="17"/>
  <c r="CV66" i="17"/>
  <c r="CV65" i="17"/>
  <c r="CV64" i="17"/>
  <c r="CV63" i="17"/>
  <c r="CV62" i="17"/>
  <c r="CV61" i="17"/>
  <c r="CV60" i="17"/>
  <c r="CV59" i="17"/>
  <c r="CV58" i="17"/>
  <c r="CV57" i="17"/>
  <c r="CV56" i="17"/>
  <c r="CV55" i="17"/>
  <c r="CV54" i="17"/>
  <c r="CV70" i="17" s="1"/>
  <c r="CQ69" i="17"/>
  <c r="CQ68" i="17"/>
  <c r="CQ67" i="17"/>
  <c r="CQ66" i="17"/>
  <c r="CQ65" i="17"/>
  <c r="CQ64" i="17"/>
  <c r="CQ63" i="17"/>
  <c r="CQ62" i="17"/>
  <c r="CQ61" i="17"/>
  <c r="CQ60" i="17"/>
  <c r="CQ59" i="17"/>
  <c r="CQ58" i="17"/>
  <c r="CQ57" i="17"/>
  <c r="CQ56" i="17"/>
  <c r="CQ55" i="17"/>
  <c r="CQ54" i="17"/>
  <c r="CQ70" i="17" s="1"/>
  <c r="CL69" i="17"/>
  <c r="CL68" i="17"/>
  <c r="CL67" i="17"/>
  <c r="CL66" i="17"/>
  <c r="CL65" i="17"/>
  <c r="CL64" i="17"/>
  <c r="CL63" i="17"/>
  <c r="CL62" i="17"/>
  <c r="CL61" i="17"/>
  <c r="CL60" i="17"/>
  <c r="CL59" i="17"/>
  <c r="CL58" i="17"/>
  <c r="CL57" i="17"/>
  <c r="CL56" i="17"/>
  <c r="CL55" i="17"/>
  <c r="CL54" i="17"/>
  <c r="CL70" i="17" s="1"/>
  <c r="CG69" i="17"/>
  <c r="CG68" i="17"/>
  <c r="CG67" i="17"/>
  <c r="CG66" i="17"/>
  <c r="CG65" i="17"/>
  <c r="CG64" i="17"/>
  <c r="CG63" i="17"/>
  <c r="CG62" i="17"/>
  <c r="CG61" i="17"/>
  <c r="CG60" i="17"/>
  <c r="CG59" i="17"/>
  <c r="CG58" i="17"/>
  <c r="CG57" i="17"/>
  <c r="CG56" i="17"/>
  <c r="CG55" i="17"/>
  <c r="CG54" i="17"/>
  <c r="CG70" i="17" s="1"/>
  <c r="CB69" i="17"/>
  <c r="CB68" i="17"/>
  <c r="CB67" i="17"/>
  <c r="CB66" i="17"/>
  <c r="CB65" i="17"/>
  <c r="CB64" i="17"/>
  <c r="CB63" i="17"/>
  <c r="CB62" i="17"/>
  <c r="CB61" i="17"/>
  <c r="CB60" i="17"/>
  <c r="CB59" i="17"/>
  <c r="CB58" i="17"/>
  <c r="CB57" i="17"/>
  <c r="CB56" i="17"/>
  <c r="CB55" i="17"/>
  <c r="CB54" i="17"/>
  <c r="CB70" i="17" s="1"/>
  <c r="BW69" i="17"/>
  <c r="BW68" i="17"/>
  <c r="BW67" i="17"/>
  <c r="BW66" i="17"/>
  <c r="BW65" i="17"/>
  <c r="BW64" i="17"/>
  <c r="BW63" i="17"/>
  <c r="BW62" i="17"/>
  <c r="BW61" i="17"/>
  <c r="BW60" i="17"/>
  <c r="BW59" i="17"/>
  <c r="BW58" i="17"/>
  <c r="BW57" i="17"/>
  <c r="BW56" i="17"/>
  <c r="BW55" i="17"/>
  <c r="BW54" i="17"/>
  <c r="BW70" i="17" s="1"/>
  <c r="BR69" i="17"/>
  <c r="BR68" i="17"/>
  <c r="BR67" i="17"/>
  <c r="BR66" i="17"/>
  <c r="BR65" i="17"/>
  <c r="BR64" i="17"/>
  <c r="BR63" i="17"/>
  <c r="BR62" i="17"/>
  <c r="BR61" i="17"/>
  <c r="BR60" i="17"/>
  <c r="BR59" i="17"/>
  <c r="BR58" i="17"/>
  <c r="BR57" i="17"/>
  <c r="BR56" i="17"/>
  <c r="BR55" i="17"/>
  <c r="BR54" i="17"/>
  <c r="BR70" i="17" s="1"/>
  <c r="BM69" i="17"/>
  <c r="BM68" i="17"/>
  <c r="BM67" i="17"/>
  <c r="BM66" i="17"/>
  <c r="BM65" i="17"/>
  <c r="BM64" i="17"/>
  <c r="BM63" i="17"/>
  <c r="BM62" i="17"/>
  <c r="BM61" i="17"/>
  <c r="BM60" i="17"/>
  <c r="BM59" i="17"/>
  <c r="BM58" i="17"/>
  <c r="BM57" i="17"/>
  <c r="BM56" i="17"/>
  <c r="BM55" i="17"/>
  <c r="BM54" i="17"/>
  <c r="BM70" i="17" s="1"/>
  <c r="BH69" i="17"/>
  <c r="BH68" i="17"/>
  <c r="BH67" i="17"/>
  <c r="BH66" i="17"/>
  <c r="BH65" i="17"/>
  <c r="BH64" i="17"/>
  <c r="BH63" i="17"/>
  <c r="BH62" i="17"/>
  <c r="BH61" i="17"/>
  <c r="BH60" i="17"/>
  <c r="BH59" i="17"/>
  <c r="BH58" i="17"/>
  <c r="BH57" i="17"/>
  <c r="BH56" i="17"/>
  <c r="BH55" i="17"/>
  <c r="BH54" i="17"/>
  <c r="BH70" i="17" s="1"/>
  <c r="BC69" i="17"/>
  <c r="BC68" i="17"/>
  <c r="BC67" i="17"/>
  <c r="BC66" i="17"/>
  <c r="BC65" i="17"/>
  <c r="BC64" i="17"/>
  <c r="BC63" i="17"/>
  <c r="BC62" i="17"/>
  <c r="BC61" i="17"/>
  <c r="BC60" i="17"/>
  <c r="BC59" i="17"/>
  <c r="BC58" i="17"/>
  <c r="BC57" i="17"/>
  <c r="BC56" i="17"/>
  <c r="BC55" i="17"/>
  <c r="BC54" i="17"/>
  <c r="BC70" i="17" s="1"/>
  <c r="AX69" i="17"/>
  <c r="AX68" i="17"/>
  <c r="AX67" i="17"/>
  <c r="AX66" i="17"/>
  <c r="AX65" i="17"/>
  <c r="AX64" i="17"/>
  <c r="AX63" i="17"/>
  <c r="AX62" i="17"/>
  <c r="AX61" i="17"/>
  <c r="AX60" i="17"/>
  <c r="AX59" i="17"/>
  <c r="AX58" i="17"/>
  <c r="AX57" i="17"/>
  <c r="AX56" i="17"/>
  <c r="AX55" i="17"/>
  <c r="AX54" i="17"/>
  <c r="AX70" i="17" s="1"/>
  <c r="AS69" i="17"/>
  <c r="AS68" i="17"/>
  <c r="AS67" i="17"/>
  <c r="AS66" i="17"/>
  <c r="AS65" i="17"/>
  <c r="AS64" i="17"/>
  <c r="AS63" i="17"/>
  <c r="AS62" i="17"/>
  <c r="AS61" i="17"/>
  <c r="AS60" i="17"/>
  <c r="AS59" i="17"/>
  <c r="AS58" i="17"/>
  <c r="AS57" i="17"/>
  <c r="AS56" i="17"/>
  <c r="AS55" i="17"/>
  <c r="AS54" i="17"/>
  <c r="AS70" i="17" s="1"/>
  <c r="AN69" i="17"/>
  <c r="AN68" i="17"/>
  <c r="AN67" i="17"/>
  <c r="AN66" i="17"/>
  <c r="AN65" i="17"/>
  <c r="AN64" i="17"/>
  <c r="AN63" i="17"/>
  <c r="AN62" i="17"/>
  <c r="AN61" i="17"/>
  <c r="AN60" i="17"/>
  <c r="AN59" i="17"/>
  <c r="AN58" i="17"/>
  <c r="AN57" i="17"/>
  <c r="AN56" i="17"/>
  <c r="AN55" i="17"/>
  <c r="AN54" i="17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I57" i="17"/>
  <c r="AI56" i="17"/>
  <c r="AI55" i="17"/>
  <c r="AI54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54" i="17"/>
  <c r="DF49" i="17"/>
  <c r="DF48" i="17"/>
  <c r="DF47" i="17"/>
  <c r="DF46" i="17"/>
  <c r="DF45" i="17"/>
  <c r="DF44" i="17"/>
  <c r="DF43" i="17"/>
  <c r="DF42" i="17"/>
  <c r="DF41" i="17"/>
  <c r="DF40" i="17"/>
  <c r="DF39" i="17"/>
  <c r="DF38" i="17"/>
  <c r="DF37" i="17"/>
  <c r="DF36" i="17"/>
  <c r="DF35" i="17"/>
  <c r="DF34" i="17"/>
  <c r="DF33" i="17"/>
  <c r="DF32" i="17"/>
  <c r="DF31" i="17"/>
  <c r="DF30" i="17"/>
  <c r="DF29" i="17"/>
  <c r="DA49" i="17"/>
  <c r="DA48" i="17"/>
  <c r="DA47" i="17"/>
  <c r="DA46" i="17"/>
  <c r="DA45" i="17"/>
  <c r="DA44" i="17"/>
  <c r="DA43" i="17"/>
  <c r="DA42" i="17"/>
  <c r="DA41" i="17"/>
  <c r="DA40" i="17"/>
  <c r="DA39" i="17"/>
  <c r="DA38" i="17"/>
  <c r="DA37" i="17"/>
  <c r="DA36" i="17"/>
  <c r="DA35" i="17"/>
  <c r="DA34" i="17"/>
  <c r="DA33" i="17"/>
  <c r="DA32" i="17"/>
  <c r="DA31" i="17"/>
  <c r="DA30" i="17"/>
  <c r="DA50" i="17" s="1"/>
  <c r="DA29" i="17"/>
  <c r="CV49" i="17"/>
  <c r="CV48" i="17"/>
  <c r="CV47" i="17"/>
  <c r="CV46" i="17"/>
  <c r="CV45" i="17"/>
  <c r="CV44" i="17"/>
  <c r="CV43" i="17"/>
  <c r="CV42" i="17"/>
  <c r="CV41" i="17"/>
  <c r="CV40" i="17"/>
  <c r="CV39" i="17"/>
  <c r="CV38" i="17"/>
  <c r="CV37" i="17"/>
  <c r="CV36" i="17"/>
  <c r="CV35" i="17"/>
  <c r="CV34" i="17"/>
  <c r="CV33" i="17"/>
  <c r="CV32" i="17"/>
  <c r="CV31" i="17"/>
  <c r="CV30" i="17"/>
  <c r="CV29" i="17"/>
  <c r="CQ49" i="17"/>
  <c r="CQ48" i="17"/>
  <c r="CQ47" i="17"/>
  <c r="CQ46" i="17"/>
  <c r="CQ45" i="17"/>
  <c r="CQ44" i="17"/>
  <c r="CQ43" i="17"/>
  <c r="CQ42" i="17"/>
  <c r="CQ41" i="17"/>
  <c r="CQ40" i="17"/>
  <c r="CQ39" i="17"/>
  <c r="CQ38" i="17"/>
  <c r="CQ37" i="17"/>
  <c r="CQ36" i="17"/>
  <c r="CQ35" i="17"/>
  <c r="CQ34" i="17"/>
  <c r="CQ33" i="17"/>
  <c r="CQ32" i="17"/>
  <c r="CQ31" i="17"/>
  <c r="CQ30" i="17"/>
  <c r="CQ50" i="17" s="1"/>
  <c r="CQ29" i="17"/>
  <c r="CL49" i="17"/>
  <c r="CL48" i="17"/>
  <c r="CL47" i="17"/>
  <c r="CL46" i="17"/>
  <c r="CL45" i="17"/>
  <c r="CL44" i="17"/>
  <c r="CL43" i="17"/>
  <c r="CL42" i="17"/>
  <c r="CL41" i="17"/>
  <c r="CL40" i="17"/>
  <c r="CL39" i="17"/>
  <c r="CL38" i="17"/>
  <c r="CL37" i="17"/>
  <c r="CL36" i="17"/>
  <c r="CL35" i="17"/>
  <c r="CL34" i="17"/>
  <c r="CL33" i="17"/>
  <c r="CL32" i="17"/>
  <c r="CL31" i="17"/>
  <c r="CL30" i="17"/>
  <c r="CL29" i="17"/>
  <c r="CG49" i="17"/>
  <c r="CG48" i="17"/>
  <c r="CG47" i="17"/>
  <c r="CG46" i="17"/>
  <c r="CG45" i="17"/>
  <c r="CG44" i="17"/>
  <c r="CG43" i="17"/>
  <c r="CG42" i="17"/>
  <c r="CG41" i="17"/>
  <c r="CG40" i="17"/>
  <c r="CG39" i="17"/>
  <c r="CG38" i="17"/>
  <c r="CG37" i="17"/>
  <c r="CG36" i="17"/>
  <c r="CG35" i="17"/>
  <c r="CG34" i="17"/>
  <c r="CG33" i="17"/>
  <c r="CG32" i="17"/>
  <c r="CG31" i="17"/>
  <c r="CG30" i="17"/>
  <c r="CG50" i="17" s="1"/>
  <c r="CG29" i="17"/>
  <c r="CB49" i="17"/>
  <c r="CB48" i="17"/>
  <c r="CB47" i="17"/>
  <c r="CB46" i="17"/>
  <c r="CB45" i="17"/>
  <c r="CB44" i="17"/>
  <c r="CB43" i="17"/>
  <c r="CB42" i="17"/>
  <c r="CB41" i="17"/>
  <c r="CB40" i="17"/>
  <c r="CB39" i="17"/>
  <c r="CB38" i="17"/>
  <c r="CB37" i="17"/>
  <c r="CB36" i="17"/>
  <c r="CB35" i="17"/>
  <c r="CB34" i="17"/>
  <c r="CB33" i="17"/>
  <c r="CB32" i="17"/>
  <c r="CB31" i="17"/>
  <c r="CB30" i="17"/>
  <c r="CB29" i="17"/>
  <c r="BW49" i="17"/>
  <c r="BW48" i="17"/>
  <c r="BW47" i="17"/>
  <c r="BW46" i="17"/>
  <c r="BW45" i="17"/>
  <c r="BW44" i="17"/>
  <c r="BW43" i="17"/>
  <c r="BW42" i="17"/>
  <c r="BW41" i="17"/>
  <c r="BW40" i="17"/>
  <c r="BW39" i="17"/>
  <c r="BW38" i="17"/>
  <c r="BW37" i="17"/>
  <c r="BW36" i="17"/>
  <c r="BW35" i="17"/>
  <c r="BW34" i="17"/>
  <c r="BW33" i="17"/>
  <c r="BW32" i="17"/>
  <c r="BW31" i="17"/>
  <c r="BW30" i="17"/>
  <c r="BW50" i="17" s="1"/>
  <c r="BW29" i="17"/>
  <c r="BR49" i="17"/>
  <c r="BR48" i="17"/>
  <c r="BR47" i="17"/>
  <c r="BR46" i="17"/>
  <c r="BR45" i="17"/>
  <c r="BR44" i="17"/>
  <c r="BR43" i="17"/>
  <c r="BR42" i="17"/>
  <c r="BR41" i="17"/>
  <c r="BR40" i="17"/>
  <c r="BR39" i="17"/>
  <c r="BR38" i="17"/>
  <c r="BR37" i="17"/>
  <c r="BR36" i="17"/>
  <c r="BR35" i="17"/>
  <c r="BR34" i="17"/>
  <c r="BR33" i="17"/>
  <c r="BR32" i="17"/>
  <c r="BR31" i="17"/>
  <c r="BR30" i="17"/>
  <c r="BR29" i="17"/>
  <c r="BM49" i="17"/>
  <c r="BM48" i="17"/>
  <c r="BM47" i="17"/>
  <c r="BM46" i="17"/>
  <c r="BM45" i="17"/>
  <c r="BM44" i="17"/>
  <c r="BM43" i="17"/>
  <c r="BM42" i="17"/>
  <c r="BM41" i="17"/>
  <c r="BM40" i="17"/>
  <c r="BM39" i="17"/>
  <c r="BM38" i="17"/>
  <c r="BM37" i="17"/>
  <c r="BM36" i="17"/>
  <c r="BM35" i="17"/>
  <c r="BM34" i="17"/>
  <c r="BM33" i="17"/>
  <c r="BM32" i="17"/>
  <c r="BM31" i="17"/>
  <c r="BM30" i="17"/>
  <c r="BM50" i="17" s="1"/>
  <c r="BM29" i="17"/>
  <c r="BH49" i="17"/>
  <c r="BH48" i="17"/>
  <c r="BH47" i="17"/>
  <c r="BH46" i="17"/>
  <c r="BH45" i="17"/>
  <c r="BH44" i="17"/>
  <c r="BH43" i="17"/>
  <c r="BH42" i="17"/>
  <c r="BH41" i="17"/>
  <c r="BH40" i="17"/>
  <c r="BH39" i="17"/>
  <c r="BH38" i="17"/>
  <c r="BH37" i="17"/>
  <c r="BH36" i="17"/>
  <c r="BH35" i="17"/>
  <c r="BH34" i="17"/>
  <c r="BH33" i="17"/>
  <c r="BH32" i="17"/>
  <c r="BH31" i="17"/>
  <c r="BH30" i="17"/>
  <c r="BH29" i="17"/>
  <c r="BC49" i="17"/>
  <c r="BC48" i="17"/>
  <c r="BC47" i="17"/>
  <c r="BC46" i="17"/>
  <c r="BC45" i="17"/>
  <c r="BC44" i="17"/>
  <c r="BC43" i="17"/>
  <c r="BC42" i="17"/>
  <c r="BC41" i="17"/>
  <c r="BC40" i="17"/>
  <c r="BC39" i="17"/>
  <c r="BC38" i="17"/>
  <c r="BC37" i="17"/>
  <c r="BC36" i="17"/>
  <c r="BC35" i="17"/>
  <c r="BC34" i="17"/>
  <c r="BC33" i="17"/>
  <c r="BC32" i="17"/>
  <c r="BC31" i="17"/>
  <c r="BC30" i="17"/>
  <c r="BC50" i="17" s="1"/>
  <c r="BC29" i="17"/>
  <c r="AX49" i="17"/>
  <c r="AX48" i="17"/>
  <c r="AX47" i="17"/>
  <c r="AX46" i="17"/>
  <c r="AX45" i="17"/>
  <c r="AX44" i="17"/>
  <c r="AX43" i="17"/>
  <c r="AX42" i="17"/>
  <c r="AX41" i="17"/>
  <c r="AX40" i="17"/>
  <c r="AX39" i="17"/>
  <c r="AX38" i="17"/>
  <c r="AX37" i="17"/>
  <c r="AX36" i="17"/>
  <c r="AX35" i="17"/>
  <c r="AX34" i="17"/>
  <c r="AX33" i="17"/>
  <c r="AX32" i="17"/>
  <c r="AX31" i="17"/>
  <c r="AX30" i="17"/>
  <c r="AX29" i="17"/>
  <c r="AS49" i="17"/>
  <c r="AS48" i="17"/>
  <c r="AS47" i="17"/>
  <c r="AS46" i="17"/>
  <c r="AS45" i="17"/>
  <c r="AS44" i="17"/>
  <c r="AS43" i="17"/>
  <c r="AS42" i="17"/>
  <c r="AS41" i="17"/>
  <c r="AS40" i="17"/>
  <c r="AS39" i="17"/>
  <c r="AS38" i="17"/>
  <c r="AS37" i="17"/>
  <c r="AS36" i="17"/>
  <c r="AS35" i="17"/>
  <c r="AS34" i="17"/>
  <c r="AS33" i="17"/>
  <c r="AS32" i="17"/>
  <c r="AS31" i="17"/>
  <c r="AS30" i="17"/>
  <c r="AS50" i="17" s="1"/>
  <c r="AS29" i="17"/>
  <c r="AN49" i="17"/>
  <c r="AN48" i="17"/>
  <c r="AN47" i="17"/>
  <c r="AN46" i="17"/>
  <c r="AN45" i="17"/>
  <c r="AN44" i="17"/>
  <c r="AN43" i="17"/>
  <c r="AN42" i="17"/>
  <c r="AN41" i="17"/>
  <c r="AN40" i="17"/>
  <c r="AN39" i="17"/>
  <c r="AN38" i="17"/>
  <c r="AN37" i="17"/>
  <c r="AN36" i="17"/>
  <c r="AN35" i="17"/>
  <c r="AN34" i="17"/>
  <c r="AN33" i="17"/>
  <c r="AN32" i="17"/>
  <c r="AN31" i="17"/>
  <c r="AN30" i="17"/>
  <c r="AN29" i="17"/>
  <c r="AI49" i="17"/>
  <c r="AI48" i="17"/>
  <c r="AI47" i="17"/>
  <c r="AI46" i="17"/>
  <c r="AI45" i="17"/>
  <c r="AI44" i="17"/>
  <c r="AI43" i="17"/>
  <c r="AI42" i="17"/>
  <c r="AI41" i="17"/>
  <c r="AI40" i="17"/>
  <c r="AI39" i="17"/>
  <c r="AI38" i="17"/>
  <c r="AI37" i="17"/>
  <c r="AI36" i="17"/>
  <c r="AI35" i="17"/>
  <c r="AI34" i="17"/>
  <c r="AI33" i="17"/>
  <c r="AI32" i="17"/>
  <c r="AI31" i="17"/>
  <c r="AI30" i="17"/>
  <c r="AI29" i="17"/>
  <c r="AD49" i="17"/>
  <c r="AD48" i="17"/>
  <c r="AD47" i="17"/>
  <c r="AD46" i="17"/>
  <c r="AD45" i="17"/>
  <c r="AD44" i="17"/>
  <c r="AD43" i="17"/>
  <c r="AD42" i="17"/>
  <c r="AD41" i="17"/>
  <c r="AD40" i="17"/>
  <c r="AD39" i="17"/>
  <c r="AD38" i="17"/>
  <c r="AD37" i="17"/>
  <c r="AD36" i="17"/>
  <c r="AD35" i="17"/>
  <c r="AD34" i="17"/>
  <c r="AD33" i="17"/>
  <c r="AD32" i="17"/>
  <c r="AD31" i="17"/>
  <c r="AD30" i="17"/>
  <c r="AD50" i="17" s="1"/>
  <c r="AD29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50" i="17" s="1"/>
  <c r="Y29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O30" i="17"/>
  <c r="O31" i="17"/>
  <c r="O50" i="17" s="1"/>
  <c r="O51" i="17" s="1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29" i="17"/>
  <c r="K27" i="17"/>
  <c r="DF26" i="17"/>
  <c r="DF25" i="17"/>
  <c r="DF24" i="17"/>
  <c r="DF23" i="17"/>
  <c r="DF22" i="17"/>
  <c r="DF21" i="17"/>
  <c r="DF20" i="17"/>
  <c r="DF19" i="17"/>
  <c r="DF18" i="17"/>
  <c r="DF17" i="17"/>
  <c r="DF16" i="17"/>
  <c r="DF15" i="17"/>
  <c r="DF14" i="17"/>
  <c r="DF13" i="17"/>
  <c r="DF12" i="17"/>
  <c r="DA26" i="17"/>
  <c r="DA25" i="17"/>
  <c r="DA24" i="17"/>
  <c r="DA23" i="17"/>
  <c r="DA22" i="17"/>
  <c r="DA21" i="17"/>
  <c r="DA20" i="17"/>
  <c r="DA19" i="17"/>
  <c r="DA18" i="17"/>
  <c r="DA17" i="17"/>
  <c r="DA16" i="17"/>
  <c r="DA15" i="17"/>
  <c r="DA14" i="17"/>
  <c r="DA13" i="17"/>
  <c r="DA27" i="17" s="1"/>
  <c r="DA12" i="17"/>
  <c r="CV26" i="17"/>
  <c r="CV25" i="17"/>
  <c r="CV24" i="17"/>
  <c r="CV23" i="17"/>
  <c r="CV22" i="17"/>
  <c r="CV21" i="17"/>
  <c r="CV20" i="17"/>
  <c r="CV19" i="17"/>
  <c r="CV18" i="17"/>
  <c r="CV17" i="17"/>
  <c r="CV16" i="17"/>
  <c r="CV15" i="17"/>
  <c r="CV14" i="17"/>
  <c r="CV13" i="17"/>
  <c r="CV12" i="17"/>
  <c r="CQ26" i="17"/>
  <c r="CQ25" i="17"/>
  <c r="CQ24" i="17"/>
  <c r="CQ23" i="17"/>
  <c r="CQ22" i="17"/>
  <c r="CQ21" i="17"/>
  <c r="CQ20" i="17"/>
  <c r="CQ19" i="17"/>
  <c r="CQ18" i="17"/>
  <c r="CQ17" i="17"/>
  <c r="CQ16" i="17"/>
  <c r="CQ15" i="17"/>
  <c r="CQ14" i="17"/>
  <c r="CQ13" i="17"/>
  <c r="CQ27" i="17" s="1"/>
  <c r="CQ12" i="17"/>
  <c r="CL26" i="17"/>
  <c r="CL25" i="17"/>
  <c r="CL24" i="17"/>
  <c r="CL23" i="17"/>
  <c r="CL22" i="17"/>
  <c r="CL21" i="17"/>
  <c r="CL20" i="17"/>
  <c r="CL19" i="17"/>
  <c r="CL18" i="17"/>
  <c r="CL17" i="17"/>
  <c r="CL16" i="17"/>
  <c r="CL15" i="17"/>
  <c r="CL14" i="17"/>
  <c r="CL13" i="17"/>
  <c r="CL12" i="17"/>
  <c r="CG26" i="17"/>
  <c r="CG25" i="17"/>
  <c r="CG24" i="17"/>
  <c r="CG23" i="17"/>
  <c r="CG22" i="17"/>
  <c r="CG21" i="17"/>
  <c r="CG20" i="17"/>
  <c r="CG19" i="17"/>
  <c r="CG18" i="17"/>
  <c r="CG17" i="17"/>
  <c r="CG16" i="17"/>
  <c r="CG15" i="17"/>
  <c r="CG14" i="17"/>
  <c r="CG13" i="17"/>
  <c r="CG27" i="17" s="1"/>
  <c r="CG12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BW26" i="17"/>
  <c r="BW25" i="17"/>
  <c r="BW24" i="17"/>
  <c r="BW23" i="17"/>
  <c r="BW22" i="17"/>
  <c r="BW21" i="17"/>
  <c r="BW20" i="17"/>
  <c r="BW19" i="17"/>
  <c r="BW18" i="17"/>
  <c r="BW17" i="17"/>
  <c r="BW16" i="17"/>
  <c r="BW15" i="17"/>
  <c r="BW14" i="17"/>
  <c r="BW13" i="17"/>
  <c r="BW27" i="17" s="1"/>
  <c r="BW12" i="17"/>
  <c r="BR26" i="17"/>
  <c r="BR25" i="17"/>
  <c r="BR24" i="17"/>
  <c r="BR23" i="17"/>
  <c r="BR22" i="17"/>
  <c r="BR21" i="17"/>
  <c r="BR20" i="17"/>
  <c r="BR19" i="17"/>
  <c r="BR18" i="17"/>
  <c r="BR17" i="17"/>
  <c r="BR16" i="17"/>
  <c r="BR15" i="17"/>
  <c r="BR14" i="17"/>
  <c r="BR13" i="17"/>
  <c r="BR12" i="17"/>
  <c r="BM26" i="17"/>
  <c r="BM25" i="17"/>
  <c r="BM24" i="17"/>
  <c r="BM23" i="17"/>
  <c r="BM22" i="17"/>
  <c r="BM21" i="17"/>
  <c r="BM20" i="17"/>
  <c r="BM19" i="17"/>
  <c r="BM18" i="17"/>
  <c r="BM17" i="17"/>
  <c r="BM16" i="17"/>
  <c r="BM15" i="17"/>
  <c r="BM14" i="17"/>
  <c r="BM13" i="17"/>
  <c r="BM27" i="17" s="1"/>
  <c r="BM12" i="17"/>
  <c r="BH26" i="17"/>
  <c r="BH25" i="17"/>
  <c r="BH24" i="17"/>
  <c r="BH23" i="17"/>
  <c r="BH22" i="17"/>
  <c r="BH21" i="17"/>
  <c r="BH20" i="17"/>
  <c r="BH19" i="17"/>
  <c r="BH18" i="17"/>
  <c r="BH17" i="17"/>
  <c r="BH16" i="17"/>
  <c r="BH15" i="17"/>
  <c r="BH14" i="17"/>
  <c r="BH13" i="17"/>
  <c r="BH12" i="17"/>
  <c r="BC26" i="17"/>
  <c r="BC25" i="17"/>
  <c r="BC24" i="17"/>
  <c r="BC23" i="17"/>
  <c r="BC22" i="17"/>
  <c r="BC21" i="17"/>
  <c r="BC20" i="17"/>
  <c r="BC19" i="17"/>
  <c r="BC18" i="17"/>
  <c r="BC17" i="17"/>
  <c r="BC16" i="17"/>
  <c r="BC15" i="17"/>
  <c r="BC14" i="17"/>
  <c r="BC13" i="17"/>
  <c r="BC27" i="17" s="1"/>
  <c r="BC12" i="17"/>
  <c r="AX26" i="17"/>
  <c r="AX25" i="17"/>
  <c r="AX24" i="17"/>
  <c r="AX23" i="17"/>
  <c r="AX22" i="17"/>
  <c r="AX21" i="17"/>
  <c r="AX20" i="17"/>
  <c r="AX19" i="17"/>
  <c r="AX18" i="17"/>
  <c r="AX17" i="17"/>
  <c r="AX16" i="17"/>
  <c r="AX15" i="17"/>
  <c r="AX14" i="17"/>
  <c r="AX13" i="17"/>
  <c r="AX12" i="17"/>
  <c r="AS26" i="17"/>
  <c r="AS25" i="17"/>
  <c r="AS24" i="17"/>
  <c r="AS23" i="17"/>
  <c r="AS22" i="17"/>
  <c r="AS21" i="17"/>
  <c r="AS20" i="17"/>
  <c r="AS19" i="17"/>
  <c r="AS18" i="17"/>
  <c r="AS17" i="17"/>
  <c r="AS16" i="17"/>
  <c r="AS15" i="17"/>
  <c r="AS14" i="17"/>
  <c r="AS13" i="17"/>
  <c r="AS27" i="17" s="1"/>
  <c r="AS12" i="17"/>
  <c r="AN26" i="17"/>
  <c r="AN25" i="17"/>
  <c r="AN24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27" i="17" s="1"/>
  <c r="AI12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12" i="17"/>
  <c r="BH114" i="7"/>
  <c r="BH113" i="7"/>
  <c r="BH112" i="7"/>
  <c r="BH111" i="7"/>
  <c r="BH110" i="7"/>
  <c r="BH109" i="7"/>
  <c r="BH108" i="7"/>
  <c r="BH107" i="7"/>
  <c r="BH106" i="7"/>
  <c r="BH105" i="7"/>
  <c r="BH104" i="7"/>
  <c r="BH103" i="7"/>
  <c r="BH102" i="7"/>
  <c r="BH101" i="7"/>
  <c r="BH100" i="7"/>
  <c r="BH99" i="7"/>
  <c r="BH98" i="7"/>
  <c r="BH97" i="7"/>
  <c r="BH115" i="7" s="1"/>
  <c r="BH96" i="7"/>
  <c r="BC114" i="7"/>
  <c r="BC113" i="7"/>
  <c r="BC112" i="7"/>
  <c r="BC111" i="7"/>
  <c r="BC110" i="7"/>
  <c r="BC109" i="7"/>
  <c r="BC108" i="7"/>
  <c r="BC107" i="7"/>
  <c r="BC106" i="7"/>
  <c r="BC105" i="7"/>
  <c r="BC104" i="7"/>
  <c r="BC103" i="7"/>
  <c r="BC102" i="7"/>
  <c r="BC101" i="7"/>
  <c r="BC100" i="7"/>
  <c r="BC99" i="7"/>
  <c r="BC98" i="7"/>
  <c r="BC97" i="7"/>
  <c r="BC115" i="7" s="1"/>
  <c r="BC96" i="7"/>
  <c r="AX114" i="7"/>
  <c r="AX113" i="7"/>
  <c r="AX112" i="7"/>
  <c r="AX111" i="7"/>
  <c r="AX110" i="7"/>
  <c r="AX109" i="7"/>
  <c r="AX108" i="7"/>
  <c r="AX107" i="7"/>
  <c r="AX106" i="7"/>
  <c r="AX105" i="7"/>
  <c r="AX104" i="7"/>
  <c r="AX103" i="7"/>
  <c r="AX102" i="7"/>
  <c r="AX101" i="7"/>
  <c r="AX100" i="7"/>
  <c r="AX99" i="7"/>
  <c r="AX98" i="7"/>
  <c r="AX97" i="7"/>
  <c r="AX115" i="7" s="1"/>
  <c r="AX96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115" i="7" s="1"/>
  <c r="AS96" i="7"/>
  <c r="AN114" i="7"/>
  <c r="AN113" i="7"/>
  <c r="AN112" i="7"/>
  <c r="AN111" i="7"/>
  <c r="AN110" i="7"/>
  <c r="AN109" i="7"/>
  <c r="AN108" i="7"/>
  <c r="AN107" i="7"/>
  <c r="AN106" i="7"/>
  <c r="AN105" i="7"/>
  <c r="AN104" i="7"/>
  <c r="AN103" i="7"/>
  <c r="AN102" i="7"/>
  <c r="AN101" i="7"/>
  <c r="AN100" i="7"/>
  <c r="AN99" i="7"/>
  <c r="AN98" i="7"/>
  <c r="AN97" i="7"/>
  <c r="AN115" i="7" s="1"/>
  <c r="AN96" i="7"/>
  <c r="AI114" i="7"/>
  <c r="AI113" i="7"/>
  <c r="AI112" i="7"/>
  <c r="AI111" i="7"/>
  <c r="AI110" i="7"/>
  <c r="AI109" i="7"/>
  <c r="AI108" i="7"/>
  <c r="AI107" i="7"/>
  <c r="AI106" i="7"/>
  <c r="AI105" i="7"/>
  <c r="AI104" i="7"/>
  <c r="AI103" i="7"/>
  <c r="AI102" i="7"/>
  <c r="AI101" i="7"/>
  <c r="AI100" i="7"/>
  <c r="AI99" i="7"/>
  <c r="AI98" i="7"/>
  <c r="AI97" i="7"/>
  <c r="AI115" i="7" s="1"/>
  <c r="AI96" i="7"/>
  <c r="AD114" i="7"/>
  <c r="AD113" i="7"/>
  <c r="AD112" i="7"/>
  <c r="AD111" i="7"/>
  <c r="AD110" i="7"/>
  <c r="AD109" i="7"/>
  <c r="AD108" i="7"/>
  <c r="AD107" i="7"/>
  <c r="AD106" i="7"/>
  <c r="AD105" i="7"/>
  <c r="AD104" i="7"/>
  <c r="AD103" i="7"/>
  <c r="AD102" i="7"/>
  <c r="AD101" i="7"/>
  <c r="AD100" i="7"/>
  <c r="AD99" i="7"/>
  <c r="AD98" i="7"/>
  <c r="AD97" i="7"/>
  <c r="AD96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115" i="7" s="1"/>
  <c r="T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96" i="7"/>
  <c r="BH94" i="7"/>
  <c r="BH93" i="7"/>
  <c r="BH92" i="7"/>
  <c r="BH91" i="7"/>
  <c r="BH90" i="7"/>
  <c r="BH89" i="7"/>
  <c r="BH88" i="7"/>
  <c r="BH87" i="7"/>
  <c r="BH86" i="7"/>
  <c r="BH85" i="7"/>
  <c r="BH84" i="7"/>
  <c r="BH83" i="7"/>
  <c r="BH82" i="7"/>
  <c r="BH81" i="7"/>
  <c r="BH80" i="7"/>
  <c r="BH79" i="7"/>
  <c r="BH78" i="7"/>
  <c r="BH77" i="7"/>
  <c r="BH76" i="7"/>
  <c r="BC94" i="7"/>
  <c r="BC93" i="7"/>
  <c r="BC92" i="7"/>
  <c r="BC91" i="7"/>
  <c r="BC90" i="7"/>
  <c r="BC89" i="7"/>
  <c r="BC88" i="7"/>
  <c r="BC87" i="7"/>
  <c r="BC86" i="7"/>
  <c r="BC85" i="7"/>
  <c r="BC84" i="7"/>
  <c r="BC83" i="7"/>
  <c r="BC82" i="7"/>
  <c r="BC81" i="7"/>
  <c r="BC80" i="7"/>
  <c r="BC79" i="7"/>
  <c r="BC78" i="7"/>
  <c r="BC77" i="7"/>
  <c r="BC76" i="7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N94" i="7"/>
  <c r="AN93" i="7"/>
  <c r="AN92" i="7"/>
  <c r="AN91" i="7"/>
  <c r="AN90" i="7"/>
  <c r="AN89" i="7"/>
  <c r="AN88" i="7"/>
  <c r="AN87" i="7"/>
  <c r="AN86" i="7"/>
  <c r="AN85" i="7"/>
  <c r="AN84" i="7"/>
  <c r="AN83" i="7"/>
  <c r="AN82" i="7"/>
  <c r="AN81" i="7"/>
  <c r="AN80" i="7"/>
  <c r="AN79" i="7"/>
  <c r="AN78" i="7"/>
  <c r="AN77" i="7"/>
  <c r="AN76" i="7"/>
  <c r="AI94" i="7"/>
  <c r="AI93" i="7"/>
  <c r="AI92" i="7"/>
  <c r="AI91" i="7"/>
  <c r="AI90" i="7"/>
  <c r="AI89" i="7"/>
  <c r="AI88" i="7"/>
  <c r="AI87" i="7"/>
  <c r="AI86" i="7"/>
  <c r="AI85" i="7"/>
  <c r="AI84" i="7"/>
  <c r="AI83" i="7"/>
  <c r="AI82" i="7"/>
  <c r="AI81" i="7"/>
  <c r="AI80" i="7"/>
  <c r="AI79" i="7"/>
  <c r="AI78" i="7"/>
  <c r="AI77" i="7"/>
  <c r="AI76" i="7"/>
  <c r="AD94" i="7"/>
  <c r="AD93" i="7"/>
  <c r="AD92" i="7"/>
  <c r="AD91" i="7"/>
  <c r="AD90" i="7"/>
  <c r="AD89" i="7"/>
  <c r="AD88" i="7"/>
  <c r="AD87" i="7"/>
  <c r="AD86" i="7"/>
  <c r="AD85" i="7"/>
  <c r="AD84" i="7"/>
  <c r="AD83" i="7"/>
  <c r="AD82" i="7"/>
  <c r="AD81" i="7"/>
  <c r="AD80" i="7"/>
  <c r="AD79" i="7"/>
  <c r="AD78" i="7"/>
  <c r="AD77" i="7"/>
  <c r="AD76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76" i="7"/>
  <c r="BH72" i="7"/>
  <c r="BH71" i="7"/>
  <c r="BH70" i="7"/>
  <c r="BH69" i="7"/>
  <c r="BH68" i="7"/>
  <c r="BH67" i="7"/>
  <c r="BH66" i="7"/>
  <c r="BH65" i="7"/>
  <c r="BH64" i="7"/>
  <c r="BH63" i="7"/>
  <c r="BH62" i="7"/>
  <c r="BH61" i="7"/>
  <c r="BH60" i="7"/>
  <c r="BH59" i="7"/>
  <c r="BH58" i="7"/>
  <c r="BH57" i="7"/>
  <c r="BH56" i="7"/>
  <c r="BH55" i="7"/>
  <c r="BH54" i="7"/>
  <c r="BC72" i="7"/>
  <c r="BC71" i="7"/>
  <c r="BC70" i="7"/>
  <c r="BC69" i="7"/>
  <c r="BC68" i="7"/>
  <c r="BC67" i="7"/>
  <c r="BC66" i="7"/>
  <c r="BC65" i="7"/>
  <c r="BC64" i="7"/>
  <c r="BC63" i="7"/>
  <c r="BC62" i="7"/>
  <c r="BC61" i="7"/>
  <c r="BC60" i="7"/>
  <c r="BC59" i="7"/>
  <c r="BC58" i="7"/>
  <c r="BC57" i="7"/>
  <c r="BC56" i="7"/>
  <c r="BC55" i="7"/>
  <c r="BC73" i="7" s="1"/>
  <c r="BC54" i="7"/>
  <c r="AX72" i="7"/>
  <c r="AX71" i="7"/>
  <c r="AX70" i="7"/>
  <c r="AX69" i="7"/>
  <c r="AX68" i="7"/>
  <c r="AX67" i="7"/>
  <c r="AX66" i="7"/>
  <c r="AX65" i="7"/>
  <c r="AX64" i="7"/>
  <c r="AX63" i="7"/>
  <c r="AX62" i="7"/>
  <c r="AX61" i="7"/>
  <c r="AX60" i="7"/>
  <c r="AX59" i="7"/>
  <c r="AX58" i="7"/>
  <c r="AX57" i="7"/>
  <c r="AX56" i="7"/>
  <c r="AX55" i="7"/>
  <c r="AX54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55" i="7"/>
  <c r="AS73" i="7" s="1"/>
  <c r="AS54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73" i="7" s="1"/>
  <c r="AM54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I59" i="7"/>
  <c r="AI58" i="7"/>
  <c r="AI57" i="7"/>
  <c r="AI56" i="7"/>
  <c r="AI55" i="7"/>
  <c r="AI54" i="7"/>
  <c r="AD72" i="7"/>
  <c r="AD71" i="7"/>
  <c r="AD70" i="7"/>
  <c r="AD69" i="7"/>
  <c r="AD68" i="7"/>
  <c r="AD67" i="7"/>
  <c r="AD66" i="7"/>
  <c r="AD65" i="7"/>
  <c r="AD64" i="7"/>
  <c r="AD63" i="7"/>
  <c r="AD62" i="7"/>
  <c r="AD61" i="7"/>
  <c r="AD60" i="7"/>
  <c r="AD59" i="7"/>
  <c r="AD58" i="7"/>
  <c r="AD57" i="7"/>
  <c r="AD56" i="7"/>
  <c r="AD55" i="7"/>
  <c r="AD54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73" i="7" s="1"/>
  <c r="T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54" i="7"/>
  <c r="BH49" i="7"/>
  <c r="BH48" i="7"/>
  <c r="BH47" i="7"/>
  <c r="BH46" i="7"/>
  <c r="BH45" i="7"/>
  <c r="BH44" i="7"/>
  <c r="BH43" i="7"/>
  <c r="BH42" i="7"/>
  <c r="BH41" i="7"/>
  <c r="BH40" i="7"/>
  <c r="BH39" i="7"/>
  <c r="BH38" i="7"/>
  <c r="BH37" i="7"/>
  <c r="BH36" i="7"/>
  <c r="BH35" i="7"/>
  <c r="BH34" i="7"/>
  <c r="BH33" i="7"/>
  <c r="BH32" i="7"/>
  <c r="BH31" i="7"/>
  <c r="BH30" i="7"/>
  <c r="BH29" i="7"/>
  <c r="BH28" i="7"/>
  <c r="BH50" i="7" s="1"/>
  <c r="BH27" i="7"/>
  <c r="BC49" i="7"/>
  <c r="BC48" i="7"/>
  <c r="BC47" i="7"/>
  <c r="BC46" i="7"/>
  <c r="BC45" i="7"/>
  <c r="BC44" i="7"/>
  <c r="BC43" i="7"/>
  <c r="BC42" i="7"/>
  <c r="BC41" i="7"/>
  <c r="BC40" i="7"/>
  <c r="BC39" i="7"/>
  <c r="BC38" i="7"/>
  <c r="BC37" i="7"/>
  <c r="BC36" i="7"/>
  <c r="BC35" i="7"/>
  <c r="BC34" i="7"/>
  <c r="BC33" i="7"/>
  <c r="BC32" i="7"/>
  <c r="BC31" i="7"/>
  <c r="BC30" i="7"/>
  <c r="BC29" i="7"/>
  <c r="BC28" i="7"/>
  <c r="BC50" i="7" s="1"/>
  <c r="BC27" i="7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50" i="7" s="1"/>
  <c r="AX27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50" i="7" s="1"/>
  <c r="AS27" i="7"/>
  <c r="AN49" i="7"/>
  <c r="AN48" i="7"/>
  <c r="AN47" i="7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50" i="7" s="1"/>
  <c r="AN27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50" i="7" s="1"/>
  <c r="AI27" i="7"/>
  <c r="AD49" i="7"/>
  <c r="AD48" i="7"/>
  <c r="AD47" i="7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50" i="7" s="1"/>
  <c r="AD27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50" i="7" s="1"/>
  <c r="Y27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27" i="7"/>
  <c r="BH24" i="7"/>
  <c r="BH23" i="7"/>
  <c r="BH22" i="7"/>
  <c r="BH21" i="7"/>
  <c r="BH20" i="7"/>
  <c r="BH19" i="7"/>
  <c r="BH18" i="7"/>
  <c r="BH17" i="7"/>
  <c r="BH16" i="7"/>
  <c r="BH15" i="7"/>
  <c r="BH14" i="7"/>
  <c r="BH13" i="7"/>
  <c r="BH12" i="7"/>
  <c r="BC24" i="7"/>
  <c r="BC23" i="7"/>
  <c r="BC22" i="7"/>
  <c r="BC21" i="7"/>
  <c r="BC20" i="7"/>
  <c r="BC19" i="7"/>
  <c r="BC18" i="7"/>
  <c r="BC17" i="7"/>
  <c r="BC16" i="7"/>
  <c r="BC15" i="7"/>
  <c r="BC14" i="7"/>
  <c r="BC13" i="7"/>
  <c r="BC12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12" i="7"/>
  <c r="Y13" i="7"/>
  <c r="Y14" i="7"/>
  <c r="Y15" i="7"/>
  <c r="Y16" i="7"/>
  <c r="Y17" i="7"/>
  <c r="Y18" i="7"/>
  <c r="Y19" i="7"/>
  <c r="Y20" i="7"/>
  <c r="Y21" i="7"/>
  <c r="Y22" i="7"/>
  <c r="Y23" i="7"/>
  <c r="Y24" i="7"/>
  <c r="Y12" i="7"/>
  <c r="T13" i="7"/>
  <c r="T14" i="7"/>
  <c r="T15" i="7"/>
  <c r="T16" i="7"/>
  <c r="T17" i="7"/>
  <c r="T18" i="7"/>
  <c r="T19" i="7"/>
  <c r="T20" i="7"/>
  <c r="T21" i="7"/>
  <c r="T22" i="7"/>
  <c r="T23" i="7"/>
  <c r="T24" i="7"/>
  <c r="T12" i="7"/>
  <c r="O13" i="7"/>
  <c r="J13" i="7" s="1"/>
  <c r="O14" i="7"/>
  <c r="O15" i="7"/>
  <c r="O16" i="7"/>
  <c r="O17" i="7"/>
  <c r="O18" i="7"/>
  <c r="O19" i="7"/>
  <c r="O20" i="7"/>
  <c r="O21" i="7"/>
  <c r="O22" i="7"/>
  <c r="O23" i="7"/>
  <c r="O24" i="7"/>
  <c r="O12" i="7"/>
  <c r="J12" i="7" s="1"/>
  <c r="H25" i="7"/>
  <c r="I45" i="7"/>
  <c r="I46" i="7"/>
  <c r="I47" i="7"/>
  <c r="I45" i="17"/>
  <c r="I46" i="17"/>
  <c r="I47" i="17"/>
  <c r="H115" i="7"/>
  <c r="M110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3" i="7"/>
  <c r="I14" i="7"/>
  <c r="I15" i="7"/>
  <c r="I16" i="7"/>
  <c r="I17" i="7"/>
  <c r="I18" i="7"/>
  <c r="I19" i="7"/>
  <c r="I20" i="7"/>
  <c r="I21" i="7"/>
  <c r="I22" i="7"/>
  <c r="I23" i="7"/>
  <c r="T110" i="17"/>
  <c r="X110" i="17"/>
  <c r="Y110" i="17"/>
  <c r="AC110" i="17"/>
  <c r="AD110" i="17"/>
  <c r="AH110" i="17"/>
  <c r="AI110" i="17"/>
  <c r="AM110" i="17"/>
  <c r="AN110" i="17"/>
  <c r="AR110" i="17"/>
  <c r="AS110" i="17"/>
  <c r="AW110" i="17"/>
  <c r="AX110" i="17"/>
  <c r="BB110" i="17"/>
  <c r="BC110" i="17"/>
  <c r="BG110" i="17"/>
  <c r="BH110" i="17"/>
  <c r="BL110" i="17"/>
  <c r="BM110" i="17"/>
  <c r="BQ110" i="17"/>
  <c r="BR110" i="17"/>
  <c r="BV110" i="17"/>
  <c r="BW110" i="17"/>
  <c r="CA110" i="17"/>
  <c r="CB110" i="17"/>
  <c r="CF110" i="17"/>
  <c r="CG110" i="17"/>
  <c r="CK110" i="17"/>
  <c r="CL110" i="17"/>
  <c r="CQ110" i="17"/>
  <c r="CU110" i="17"/>
  <c r="CZ110" i="17"/>
  <c r="DA110" i="17"/>
  <c r="DE110" i="17"/>
  <c r="DF110" i="17"/>
  <c r="DJ110" i="17"/>
  <c r="S110" i="17"/>
  <c r="O110" i="17"/>
  <c r="I109" i="17"/>
  <c r="I108" i="17"/>
  <c r="I92" i="17"/>
  <c r="I90" i="17"/>
  <c r="I89" i="17"/>
  <c r="I73" i="17"/>
  <c r="I69" i="17"/>
  <c r="I54" i="17"/>
  <c r="L27" i="17"/>
  <c r="I44" i="17"/>
  <c r="I48" i="17"/>
  <c r="I49" i="17"/>
  <c r="I29" i="17"/>
  <c r="I25" i="17"/>
  <c r="I26" i="17"/>
  <c r="I12" i="17"/>
  <c r="X115" i="7"/>
  <c r="AC115" i="7"/>
  <c r="AD115" i="7"/>
  <c r="AH115" i="7"/>
  <c r="AM115" i="7"/>
  <c r="AR115" i="7"/>
  <c r="AW115" i="7"/>
  <c r="BB115" i="7"/>
  <c r="BG115" i="7"/>
  <c r="BL115" i="7"/>
  <c r="S115" i="7"/>
  <c r="I114" i="7"/>
  <c r="I96" i="7"/>
  <c r="X50" i="7"/>
  <c r="AC50" i="7"/>
  <c r="AH50" i="7"/>
  <c r="AM50" i="7"/>
  <c r="AR50" i="7"/>
  <c r="AW50" i="7"/>
  <c r="BB50" i="7"/>
  <c r="BG50" i="7"/>
  <c r="BL50" i="7"/>
  <c r="S50" i="7"/>
  <c r="O50" i="7"/>
  <c r="I93" i="7"/>
  <c r="I94" i="7"/>
  <c r="I76" i="7"/>
  <c r="I71" i="7"/>
  <c r="I72" i="7"/>
  <c r="I54" i="7"/>
  <c r="I43" i="7"/>
  <c r="I44" i="7"/>
  <c r="I48" i="7"/>
  <c r="I49" i="7"/>
  <c r="I27" i="7"/>
  <c r="I24" i="7"/>
  <c r="BL73" i="7"/>
  <c r="BH73" i="7"/>
  <c r="BG73" i="7"/>
  <c r="BB73" i="7"/>
  <c r="AX73" i="7"/>
  <c r="AW73" i="7"/>
  <c r="AR73" i="7"/>
  <c r="AN73" i="7"/>
  <c r="AI73" i="7"/>
  <c r="AH73" i="7"/>
  <c r="AD73" i="7"/>
  <c r="AC73" i="7"/>
  <c r="Y73" i="7"/>
  <c r="X73" i="7"/>
  <c r="S73" i="7"/>
  <c r="E35" i="6"/>
  <c r="E36" i="6"/>
  <c r="E37" i="6"/>
  <c r="E38" i="6"/>
  <c r="E34" i="6"/>
  <c r="E39" i="6" s="1"/>
  <c r="I12" i="7"/>
  <c r="B35" i="6"/>
  <c r="B36" i="6"/>
  <c r="B37" i="6"/>
  <c r="B38" i="6"/>
  <c r="B34" i="6"/>
  <c r="B39" i="6" s="1"/>
  <c r="H110" i="17"/>
  <c r="DJ70" i="17"/>
  <c r="DE70" i="17"/>
  <c r="CZ70" i="17"/>
  <c r="CU70" i="17"/>
  <c r="CP70" i="17"/>
  <c r="CK70" i="17"/>
  <c r="CF70" i="17"/>
  <c r="CA70" i="17"/>
  <c r="BV70" i="17"/>
  <c r="BQ70" i="17"/>
  <c r="BL70" i="17"/>
  <c r="BG70" i="17"/>
  <c r="BB70" i="17"/>
  <c r="AW70" i="17"/>
  <c r="AR70" i="17"/>
  <c r="AN70" i="17"/>
  <c r="AM70" i="17"/>
  <c r="AI70" i="17"/>
  <c r="AH70" i="17"/>
  <c r="AC70" i="17"/>
  <c r="Y70" i="17"/>
  <c r="X70" i="17"/>
  <c r="T70" i="17"/>
  <c r="S70" i="17"/>
  <c r="O70" i="17"/>
  <c r="H70" i="17"/>
  <c r="DJ50" i="17"/>
  <c r="DF50" i="17"/>
  <c r="DE50" i="17"/>
  <c r="CZ50" i="17"/>
  <c r="CV50" i="17"/>
  <c r="CU50" i="17"/>
  <c r="CP50" i="17"/>
  <c r="CL50" i="17"/>
  <c r="CK50" i="17"/>
  <c r="CF50" i="17"/>
  <c r="CB50" i="17"/>
  <c r="CA50" i="17"/>
  <c r="BV50" i="17"/>
  <c r="BR50" i="17"/>
  <c r="BQ50" i="17"/>
  <c r="BL50" i="17"/>
  <c r="BH50" i="17"/>
  <c r="BG50" i="17"/>
  <c r="BB50" i="17"/>
  <c r="AX50" i="17"/>
  <c r="AW50" i="17"/>
  <c r="AR50" i="17"/>
  <c r="AN50" i="17"/>
  <c r="AM50" i="17"/>
  <c r="AI50" i="17"/>
  <c r="AH50" i="17"/>
  <c r="AC50" i="17"/>
  <c r="X50" i="17"/>
  <c r="T50" i="17"/>
  <c r="S50" i="17"/>
  <c r="H50" i="17"/>
  <c r="DJ27" i="17"/>
  <c r="DF27" i="17"/>
  <c r="DE27" i="17"/>
  <c r="CZ27" i="17"/>
  <c r="CV27" i="17"/>
  <c r="CU27" i="17"/>
  <c r="CP27" i="17"/>
  <c r="CL27" i="17"/>
  <c r="CK27" i="17"/>
  <c r="CF27" i="17"/>
  <c r="CB27" i="17"/>
  <c r="CA27" i="17"/>
  <c r="BV27" i="17"/>
  <c r="BR27" i="17"/>
  <c r="BQ27" i="17"/>
  <c r="BL27" i="17"/>
  <c r="BH27" i="17"/>
  <c r="BG27" i="17"/>
  <c r="BB27" i="17"/>
  <c r="AX27" i="17"/>
  <c r="AW27" i="17"/>
  <c r="AR27" i="17"/>
  <c r="AN27" i="17"/>
  <c r="AM27" i="17"/>
  <c r="AH27" i="17"/>
  <c r="AD27" i="17"/>
  <c r="AC27" i="17"/>
  <c r="Y27" i="17"/>
  <c r="X27" i="17"/>
  <c r="S27" i="17"/>
  <c r="O27" i="17"/>
  <c r="H27" i="17"/>
  <c r="H34" i="6"/>
  <c r="K34" i="6"/>
  <c r="N34" i="6"/>
  <c r="Q34" i="6"/>
  <c r="H35" i="6"/>
  <c r="K35" i="6"/>
  <c r="N35" i="6"/>
  <c r="Q35" i="6"/>
  <c r="H36" i="6"/>
  <c r="K36" i="6"/>
  <c r="N36" i="6"/>
  <c r="Q36" i="6"/>
  <c r="H37" i="6"/>
  <c r="K37" i="6"/>
  <c r="N37" i="6"/>
  <c r="Q37" i="6"/>
  <c r="H38" i="6"/>
  <c r="K38" i="6"/>
  <c r="N38" i="6"/>
  <c r="Q38" i="6"/>
  <c r="M115" i="7" l="1"/>
  <c r="K115" i="7"/>
  <c r="M27" i="17"/>
  <c r="M50" i="17"/>
  <c r="K50" i="17"/>
  <c r="M70" i="17"/>
  <c r="K110" i="17"/>
  <c r="K70" i="17"/>
  <c r="L70" i="17"/>
  <c r="AD70" i="17"/>
  <c r="N40" i="17"/>
  <c r="N48" i="17"/>
  <c r="N38" i="17"/>
  <c r="N44" i="17"/>
  <c r="N31" i="17"/>
  <c r="N13" i="17"/>
  <c r="N17" i="17"/>
  <c r="N21" i="17"/>
  <c r="T27" i="17"/>
  <c r="N46" i="17"/>
  <c r="N45" i="17"/>
  <c r="Y115" i="7"/>
  <c r="O115" i="7"/>
  <c r="N83" i="7"/>
  <c r="N91" i="7"/>
  <c r="N46" i="7"/>
  <c r="T50" i="7"/>
  <c r="N27" i="7"/>
  <c r="N24" i="7"/>
  <c r="N22" i="7"/>
  <c r="N20" i="7"/>
  <c r="N18" i="7"/>
  <c r="N14" i="7"/>
  <c r="N47" i="7"/>
  <c r="N45" i="7"/>
  <c r="N113" i="7"/>
  <c r="N70" i="7"/>
  <c r="N68" i="7"/>
  <c r="N66" i="7"/>
  <c r="N64" i="7"/>
  <c r="N62" i="7"/>
  <c r="N60" i="7"/>
  <c r="N58" i="7"/>
  <c r="N56" i="7"/>
  <c r="N111" i="7"/>
  <c r="N109" i="7"/>
  <c r="N107" i="7"/>
  <c r="N105" i="7"/>
  <c r="N103" i="7"/>
  <c r="N101" i="7"/>
  <c r="N99" i="7"/>
  <c r="N97" i="7"/>
  <c r="N25" i="17"/>
  <c r="M111" i="17"/>
  <c r="K111" i="17"/>
  <c r="N47" i="17"/>
  <c r="L111" i="17"/>
  <c r="N107" i="17"/>
  <c r="N105" i="17"/>
  <c r="N103" i="17"/>
  <c r="N101" i="17"/>
  <c r="N99" i="17"/>
  <c r="N97" i="17"/>
  <c r="J110" i="17"/>
  <c r="N95" i="17"/>
  <c r="N112" i="7"/>
  <c r="N110" i="7"/>
  <c r="N108" i="7"/>
  <c r="N106" i="7"/>
  <c r="N104" i="7"/>
  <c r="N102" i="7"/>
  <c r="N100" i="7"/>
  <c r="N98" i="7"/>
  <c r="N106" i="17"/>
  <c r="N104" i="17"/>
  <c r="N102" i="17"/>
  <c r="N100" i="17"/>
  <c r="N98" i="17"/>
  <c r="N96" i="17"/>
  <c r="N94" i="17"/>
  <c r="N93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43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69" i="17"/>
  <c r="N42" i="17"/>
  <c r="N41" i="17"/>
  <c r="N39" i="17"/>
  <c r="N37" i="17"/>
  <c r="N36" i="17"/>
  <c r="N35" i="17"/>
  <c r="N34" i="17"/>
  <c r="N33" i="17"/>
  <c r="N32" i="17"/>
  <c r="N30" i="17"/>
  <c r="N24" i="17"/>
  <c r="N23" i="17"/>
  <c r="N22" i="17"/>
  <c r="N20" i="17"/>
  <c r="N19" i="17"/>
  <c r="N18" i="17"/>
  <c r="N16" i="17"/>
  <c r="N15" i="17"/>
  <c r="N14" i="17"/>
  <c r="I70" i="17"/>
  <c r="N89" i="17"/>
  <c r="N90" i="17"/>
  <c r="DE111" i="17"/>
  <c r="CK111" i="17"/>
  <c r="BQ111" i="17"/>
  <c r="AW111" i="17"/>
  <c r="H51" i="17"/>
  <c r="H111" i="17"/>
  <c r="BG111" i="17"/>
  <c r="CA111" i="17"/>
  <c r="CU111" i="17"/>
  <c r="I27" i="17"/>
  <c r="M51" i="17"/>
  <c r="M112" i="17" s="1"/>
  <c r="K51" i="17"/>
  <c r="K112" i="17" s="1"/>
  <c r="S111" i="17"/>
  <c r="DF111" i="17"/>
  <c r="DA111" i="17"/>
  <c r="CV111" i="17"/>
  <c r="CQ111" i="17"/>
  <c r="CL111" i="17"/>
  <c r="CG111" i="17"/>
  <c r="CB111" i="17"/>
  <c r="BW111" i="17"/>
  <c r="BR111" i="17"/>
  <c r="BM111" i="17"/>
  <c r="BH111" i="17"/>
  <c r="BC111" i="17"/>
  <c r="AX111" i="17"/>
  <c r="AS111" i="17"/>
  <c r="AN111" i="17"/>
  <c r="AI111" i="17"/>
  <c r="AD111" i="17"/>
  <c r="Y111" i="17"/>
  <c r="T111" i="17"/>
  <c r="N29" i="17"/>
  <c r="N49" i="17"/>
  <c r="DJ111" i="17"/>
  <c r="CZ111" i="17"/>
  <c r="CP111" i="17"/>
  <c r="CF111" i="17"/>
  <c r="BV111" i="17"/>
  <c r="BL111" i="17"/>
  <c r="BB111" i="17"/>
  <c r="AR111" i="17"/>
  <c r="AM111" i="17"/>
  <c r="AH111" i="17"/>
  <c r="AC111" i="17"/>
  <c r="X111" i="17"/>
  <c r="N92" i="7"/>
  <c r="N90" i="7"/>
  <c r="N89" i="7"/>
  <c r="N88" i="7"/>
  <c r="N87" i="7"/>
  <c r="N86" i="7"/>
  <c r="N85" i="7"/>
  <c r="N84" i="7"/>
  <c r="N82" i="7"/>
  <c r="N81" i="7"/>
  <c r="N80" i="7"/>
  <c r="N79" i="7"/>
  <c r="N78" i="7"/>
  <c r="N77" i="7"/>
  <c r="N69" i="7"/>
  <c r="N67" i="7"/>
  <c r="N65" i="7"/>
  <c r="N63" i="7"/>
  <c r="N61" i="7"/>
  <c r="N59" i="7"/>
  <c r="N57" i="7"/>
  <c r="N55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1" i="7"/>
  <c r="N19" i="7"/>
  <c r="N17" i="7"/>
  <c r="N16" i="7"/>
  <c r="N15" i="7"/>
  <c r="N13" i="7"/>
  <c r="I115" i="7"/>
  <c r="L51" i="17"/>
  <c r="J70" i="17"/>
  <c r="N92" i="17"/>
  <c r="N108" i="17"/>
  <c r="N109" i="17"/>
  <c r="I50" i="17"/>
  <c r="N12" i="17"/>
  <c r="N26" i="17"/>
  <c r="N68" i="17"/>
  <c r="N73" i="17"/>
  <c r="I110" i="17"/>
  <c r="O111" i="17"/>
  <c r="N54" i="17"/>
  <c r="Q39" i="6"/>
  <c r="K39" i="6"/>
  <c r="N39" i="6"/>
  <c r="H39" i="6"/>
  <c r="J115" i="7"/>
  <c r="T116" i="7"/>
  <c r="Y116" i="7"/>
  <c r="AD116" i="7"/>
  <c r="AI116" i="7"/>
  <c r="AN116" i="7"/>
  <c r="AS116" i="7"/>
  <c r="AX116" i="7"/>
  <c r="BC116" i="7"/>
  <c r="BH116" i="7"/>
  <c r="BL116" i="7"/>
  <c r="BG116" i="7"/>
  <c r="BB116" i="7"/>
  <c r="AW116" i="7"/>
  <c r="AR116" i="7"/>
  <c r="AM116" i="7"/>
  <c r="AH116" i="7"/>
  <c r="AC116" i="7"/>
  <c r="X116" i="7"/>
  <c r="N49" i="7"/>
  <c r="N44" i="7"/>
  <c r="N43" i="7"/>
  <c r="N96" i="7"/>
  <c r="N114" i="7"/>
  <c r="N72" i="7"/>
  <c r="N94" i="7"/>
  <c r="N93" i="7"/>
  <c r="I73" i="7"/>
  <c r="N76" i="7"/>
  <c r="N23" i="7"/>
  <c r="O73" i="7"/>
  <c r="O116" i="7" s="1"/>
  <c r="N71" i="7"/>
  <c r="N54" i="7"/>
  <c r="N48" i="7"/>
  <c r="X51" i="17"/>
  <c r="AC51" i="17"/>
  <c r="AH51" i="17"/>
  <c r="AM51" i="17"/>
  <c r="AR51" i="17"/>
  <c r="AW51" i="17"/>
  <c r="BB51" i="17"/>
  <c r="BG51" i="17"/>
  <c r="BL51" i="17"/>
  <c r="BQ51" i="17"/>
  <c r="BV51" i="17"/>
  <c r="CA51" i="17"/>
  <c r="CF51" i="17"/>
  <c r="CK51" i="17"/>
  <c r="CP51" i="17"/>
  <c r="CU51" i="17"/>
  <c r="CZ51" i="17"/>
  <c r="DE51" i="17"/>
  <c r="DJ51" i="17"/>
  <c r="T51" i="17"/>
  <c r="BR51" i="17"/>
  <c r="BW51" i="17"/>
  <c r="CB51" i="17"/>
  <c r="CG51" i="17"/>
  <c r="CL51" i="17"/>
  <c r="CQ51" i="17"/>
  <c r="CV51" i="17"/>
  <c r="DA51" i="17"/>
  <c r="DF51" i="17"/>
  <c r="S51" i="17"/>
  <c r="Y51" i="17"/>
  <c r="AD51" i="17"/>
  <c r="AI51" i="17"/>
  <c r="AN51" i="17"/>
  <c r="AS51" i="17"/>
  <c r="AX51" i="17"/>
  <c r="BC51" i="17"/>
  <c r="BH51" i="17"/>
  <c r="BM51" i="17"/>
  <c r="M73" i="7"/>
  <c r="L73" i="7"/>
  <c r="K73" i="7"/>
  <c r="H73" i="7"/>
  <c r="L112" i="17" l="1"/>
  <c r="J50" i="17"/>
  <c r="J27" i="17"/>
  <c r="CG112" i="17"/>
  <c r="AS112" i="17"/>
  <c r="N110" i="17"/>
  <c r="BH113" i="17"/>
  <c r="AX113" i="17"/>
  <c r="AN113" i="17"/>
  <c r="AD113" i="17"/>
  <c r="T113" i="17"/>
  <c r="I111" i="17"/>
  <c r="BM113" i="17"/>
  <c r="BC113" i="17"/>
  <c r="AS113" i="17"/>
  <c r="AI113" i="17"/>
  <c r="Y113" i="17"/>
  <c r="DA112" i="17"/>
  <c r="CQ112" i="17"/>
  <c r="BM112" i="17"/>
  <c r="BC112" i="17"/>
  <c r="DF112" i="17"/>
  <c r="CL112" i="17"/>
  <c r="BR112" i="17"/>
  <c r="AX112" i="17"/>
  <c r="O112" i="17"/>
  <c r="DA113" i="17"/>
  <c r="CQ113" i="17"/>
  <c r="CG113" i="17"/>
  <c r="BW113" i="17"/>
  <c r="CV112" i="17"/>
  <c r="CB112" i="17"/>
  <c r="BH112" i="17"/>
  <c r="AN112" i="17"/>
  <c r="AD112" i="17"/>
  <c r="T112" i="17"/>
  <c r="N50" i="17"/>
  <c r="H112" i="17"/>
  <c r="DF113" i="17"/>
  <c r="CV113" i="17"/>
  <c r="CL113" i="17"/>
  <c r="CB113" i="17"/>
  <c r="BR113" i="17"/>
  <c r="BW112" i="17"/>
  <c r="AI112" i="17"/>
  <c r="Y112" i="17"/>
  <c r="I51" i="17"/>
  <c r="I112" i="17" s="1"/>
  <c r="O113" i="17"/>
  <c r="J111" i="17"/>
  <c r="N70" i="17"/>
  <c r="N27" i="17"/>
  <c r="N51" i="17" s="1"/>
  <c r="N115" i="7"/>
  <c r="N12" i="7"/>
  <c r="T36" i="6"/>
  <c r="BL25" i="7"/>
  <c r="BL51" i="7" s="1"/>
  <c r="BH25" i="7"/>
  <c r="BH51" i="7" s="1"/>
  <c r="BG25" i="7"/>
  <c r="BG51" i="7" s="1"/>
  <c r="BC25" i="7"/>
  <c r="BC51" i="7" s="1"/>
  <c r="I116" i="7"/>
  <c r="I50" i="7"/>
  <c r="I25" i="7"/>
  <c r="S116" i="7"/>
  <c r="S25" i="7"/>
  <c r="S51" i="7" s="1"/>
  <c r="T25" i="7"/>
  <c r="T51" i="7" s="1"/>
  <c r="T118" i="7" s="1"/>
  <c r="X25" i="7"/>
  <c r="X51" i="7" s="1"/>
  <c r="T117" i="7" s="1"/>
  <c r="Y25" i="7"/>
  <c r="Y51" i="7" s="1"/>
  <c r="AC25" i="7"/>
  <c r="AC51" i="7" s="1"/>
  <c r="AD25" i="7"/>
  <c r="AD51" i="7" s="1"/>
  <c r="AH25" i="7"/>
  <c r="AH51" i="7" s="1"/>
  <c r="AI25" i="7"/>
  <c r="AI51" i="7" s="1"/>
  <c r="AM25" i="7"/>
  <c r="AM51" i="7" s="1"/>
  <c r="AN25" i="7"/>
  <c r="AN51" i="7" s="1"/>
  <c r="AR25" i="7"/>
  <c r="AR51" i="7" s="1"/>
  <c r="AS25" i="7"/>
  <c r="AS51" i="7" s="1"/>
  <c r="AW25" i="7"/>
  <c r="AW51" i="7" s="1"/>
  <c r="AX25" i="7"/>
  <c r="AX51" i="7" s="1"/>
  <c r="BB25" i="7"/>
  <c r="BB51" i="7" s="1"/>
  <c r="O25" i="7"/>
  <c r="T6" i="7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AM19" i="6" s="1"/>
  <c r="AN19" i="6" s="1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J51" i="17" l="1"/>
  <c r="N111" i="17"/>
  <c r="J112" i="17"/>
  <c r="N112" i="17"/>
  <c r="O51" i="7"/>
  <c r="O118" i="7" s="1"/>
  <c r="I51" i="7"/>
  <c r="I117" i="7" s="1"/>
  <c r="Y6" i="7"/>
  <c r="AX117" i="7"/>
  <c r="AS117" i="7"/>
  <c r="AN117" i="7"/>
  <c r="AI117" i="7"/>
  <c r="AD117" i="7"/>
  <c r="Y117" i="7"/>
  <c r="O117" i="7"/>
  <c r="BC117" i="7"/>
  <c r="BH117" i="7"/>
  <c r="AX118" i="7"/>
  <c r="AS118" i="7"/>
  <c r="AN118" i="7"/>
  <c r="AI118" i="7"/>
  <c r="AD118" i="7"/>
  <c r="Y118" i="7"/>
  <c r="BC118" i="7"/>
  <c r="BH118" i="7"/>
  <c r="N73" i="7"/>
  <c r="J73" i="7"/>
  <c r="T37" i="6"/>
  <c r="T35" i="6"/>
  <c r="T38" i="6"/>
  <c r="T34" i="6"/>
  <c r="T39" i="6" s="1"/>
  <c r="L50" i="7"/>
  <c r="H50" i="7"/>
  <c r="K50" i="7"/>
  <c r="M25" i="7"/>
  <c r="M50" i="7"/>
  <c r="L116" i="7"/>
  <c r="H116" i="7"/>
  <c r="K25" i="7"/>
  <c r="L25" i="7"/>
  <c r="M116" i="7"/>
  <c r="K116" i="7"/>
  <c r="K51" i="7" l="1"/>
  <c r="K117" i="7" s="1"/>
  <c r="M51" i="7"/>
  <c r="M117" i="7" s="1"/>
  <c r="L51" i="7"/>
  <c r="L117" i="7" s="1"/>
  <c r="H51" i="7"/>
  <c r="H117" i="7" s="1"/>
  <c r="AD6" i="7"/>
  <c r="N50" i="7"/>
  <c r="J50" i="7"/>
  <c r="N25" i="7"/>
  <c r="J25" i="7"/>
  <c r="J116" i="7"/>
  <c r="N116" i="7"/>
  <c r="N51" i="7" l="1"/>
  <c r="J51" i="7"/>
  <c r="J117" i="7" s="1"/>
  <c r="N117" i="7"/>
  <c r="AI6" i="7"/>
  <c r="AN6" i="7" l="1"/>
  <c r="AS6" i="7" l="1"/>
  <c r="AX6" i="7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<sst xmlns="http://schemas.openxmlformats.org/spreadsheetml/2006/main" count="905" uniqueCount="451">
  <si>
    <t>Семестр</t>
  </si>
  <si>
    <t>Кількість курсових проектів</t>
  </si>
  <si>
    <t>Кількість курсових робіт</t>
  </si>
  <si>
    <t>Кількість 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</si>
  <si>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</si>
  <si>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</si>
  <si>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</si>
  <si>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</si>
  <si>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</si>
  <si>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</si>
  <si>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</si>
  <si>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</si>
  <si>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</si>
  <si>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</si>
  <si>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</si>
  <si>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</si>
  <si>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</si>
  <si>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II</t>
  </si>
  <si>
    <t>III</t>
  </si>
  <si>
    <t>IV</t>
  </si>
  <si>
    <t>Кількість екзаменів</t>
  </si>
  <si>
    <t>Разом</t>
  </si>
  <si>
    <t>Назва навчальної дисципліни</t>
  </si>
  <si>
    <t>Кількість годин</t>
  </si>
  <si>
    <t>у тому числі:</t>
  </si>
  <si>
    <t>лекції</t>
  </si>
  <si>
    <t>екзамени</t>
  </si>
  <si>
    <t>заліки</t>
  </si>
  <si>
    <t>семестри</t>
  </si>
  <si>
    <t>Форма навчання</t>
  </si>
  <si>
    <t>Галузь знань</t>
  </si>
  <si>
    <t>Аудиторний час, год.</t>
  </si>
  <si>
    <t>Кількість індивідуальних завдань</t>
  </si>
  <si>
    <t>Форма атестації</t>
  </si>
  <si>
    <t>Н А В Ч А Л Ь Н И Й   П Л А Н</t>
  </si>
  <si>
    <t>Термін навчання</t>
  </si>
  <si>
    <t>Всього за планом</t>
  </si>
  <si>
    <t>Семестровий контроль</t>
  </si>
  <si>
    <t>Аудиторні</t>
  </si>
  <si>
    <t>Вид практики</t>
  </si>
  <si>
    <t>На базі</t>
  </si>
  <si>
    <t>3 роки 10 місяців</t>
  </si>
  <si>
    <t>кредити</t>
  </si>
  <si>
    <t>лабораторні</t>
  </si>
  <si>
    <t>-</t>
  </si>
  <si>
    <t>Керівник навчального відділу</t>
  </si>
  <si>
    <t>Т</t>
  </si>
  <si>
    <t>Кз</t>
  </si>
  <si>
    <t>С</t>
  </si>
  <si>
    <t>К</t>
  </si>
  <si>
    <t>П</t>
  </si>
  <si>
    <t>Д</t>
  </si>
  <si>
    <t>А</t>
  </si>
  <si>
    <t xml:space="preserve">Позначення: </t>
  </si>
  <si>
    <t>Теорет. навчання</t>
  </si>
  <si>
    <t>Практика</t>
  </si>
  <si>
    <t>Контрольні заходи</t>
  </si>
  <si>
    <t>Екзам.сесія</t>
  </si>
  <si>
    <t>Канікули</t>
  </si>
  <si>
    <t>Кваліф. роб.</t>
  </si>
  <si>
    <t>Атестація</t>
  </si>
  <si>
    <t xml:space="preserve"> - Атестація</t>
  </si>
  <si>
    <t>самостійна робота</t>
  </si>
  <si>
    <t>ЗАТВЕРДЖЕНО</t>
  </si>
  <si>
    <t>Вченою радою УДУНТ</t>
  </si>
  <si>
    <t xml:space="preserve">Український державний університет </t>
  </si>
  <si>
    <t>науки і технологій</t>
  </si>
  <si>
    <t>денна</t>
  </si>
  <si>
    <t>МІНІСТЕРСТВО ОСВІТИ І НАУКИ УКРАЇНИ</t>
  </si>
  <si>
    <t xml:space="preserve">Освітній рівень </t>
  </si>
  <si>
    <t>І . ГРАФІК НАВЧАЛЬНОГО ПРОЦЕСУ</t>
  </si>
  <si>
    <t>ІІ. ЗВЕДЕНІ ДАНІ ПРО БЮДЖЕТ ЧАСУ (в тижнях)</t>
  </si>
  <si>
    <t>Кваліфікаційна робота</t>
  </si>
  <si>
    <t>Спеціальність</t>
  </si>
  <si>
    <t>Кредитів ECTS</t>
  </si>
  <si>
    <t>I рік навчання</t>
  </si>
  <si>
    <t>II рік навчання</t>
  </si>
  <si>
    <t>III рік навчання</t>
  </si>
  <si>
    <t>IV рік навчання</t>
  </si>
  <si>
    <t>V рік навчання</t>
  </si>
  <si>
    <t>V</t>
  </si>
  <si>
    <t>практичні (семінарські)</t>
  </si>
  <si>
    <t>Спеціалізація (за наявності)</t>
  </si>
  <si>
    <t>2 роки 10 місяців</t>
  </si>
  <si>
    <t>заочна</t>
  </si>
  <si>
    <t>Н</t>
  </si>
  <si>
    <t>Наст.сесія</t>
  </si>
  <si>
    <t>Рік навчання</t>
  </si>
  <si>
    <t>Розподіл аудиторних годин та кредитів по роках навчання і семестрах</t>
  </si>
  <si>
    <t>2)</t>
  </si>
  <si>
    <t>для планів денної форми навчання</t>
  </si>
  <si>
    <t>для планів заочної форми навчання</t>
  </si>
  <si>
    <t>3)</t>
  </si>
  <si>
    <t>для планів  кафедри Військової підготовки спеціалістів Державної спеціальної служби транспорту</t>
  </si>
  <si>
    <t>Начальник кафедри Військової підготовки спеціалістів
Державної спеціальної служби транспорту</t>
  </si>
  <si>
    <t>ІІ рік навчання</t>
  </si>
  <si>
    <t>ІІI рік навчання</t>
  </si>
  <si>
    <t>кредит</t>
  </si>
  <si>
    <t>На основі</t>
  </si>
  <si>
    <t>Рік вступу</t>
  </si>
  <si>
    <t>Рівень вищої освіти</t>
  </si>
  <si>
    <t>Теоретичне 
навчання
(настановча сесія)</t>
  </si>
  <si>
    <t>Кваліфікаційний екзамен</t>
  </si>
  <si>
    <t>Захист кваліфікаційної роботи</t>
  </si>
  <si>
    <t>Єдиний державний кваліфікаційний іспит</t>
  </si>
  <si>
    <t>ОК1.1</t>
  </si>
  <si>
    <t>ОК1.2</t>
  </si>
  <si>
    <t>ВК1.1</t>
  </si>
  <si>
    <t>ВК1.2</t>
  </si>
  <si>
    <t>ОК2.1</t>
  </si>
  <si>
    <t>ОК2.2</t>
  </si>
  <si>
    <t>ВК2.1</t>
  </si>
  <si>
    <t>ВК2.2</t>
  </si>
  <si>
    <t>проєкти</t>
  </si>
  <si>
    <t>роботи</t>
  </si>
  <si>
    <t xml:space="preserve">Курсові </t>
  </si>
  <si>
    <t>Декан факультету ______________________</t>
  </si>
  <si>
    <t>Гарант освітньо-професійної (освітньо-наукової) програми</t>
  </si>
  <si>
    <t>Завідувач(і) кафедри _____________________</t>
  </si>
  <si>
    <t>Код</t>
  </si>
  <si>
    <t>Кількість тижнів</t>
  </si>
  <si>
    <t>Контрольні заходи
та екзаменаційна
сесія</t>
  </si>
  <si>
    <t>IІІ. ПРАКТИКА</t>
  </si>
  <si>
    <t>ІV. АТЕСТАЦІЯ</t>
  </si>
  <si>
    <t>повної загальної середної освіти</t>
  </si>
  <si>
    <t>молодшого бакалавра</t>
  </si>
  <si>
    <t>бакалавра</t>
  </si>
  <si>
    <t>Перший бакалаврський</t>
  </si>
  <si>
    <t>Програма</t>
  </si>
  <si>
    <t>Освітньо-професійна програма</t>
  </si>
  <si>
    <t>Освітньо-наукова програма</t>
  </si>
  <si>
    <t xml:space="preserve">Бакалавр з </t>
  </si>
  <si>
    <t>"____" _____________ 202___ р.</t>
  </si>
  <si>
    <t>Протокол № ______ від "____" ______ 202___ р.</t>
  </si>
  <si>
    <t>Разом за циклом загальної підготовки</t>
  </si>
  <si>
    <t>Разом за циклом фахової підготовки</t>
  </si>
  <si>
    <t>Обов'язкові компоненти</t>
  </si>
  <si>
    <t>Цикл загальної підготовки</t>
  </si>
  <si>
    <t>Цикл фахової підготовки</t>
  </si>
  <si>
    <t>Загальний обсяг обов'язкових компонентів</t>
  </si>
  <si>
    <t>Вибіркові компоненти</t>
  </si>
  <si>
    <t>Навчальна практика (за наявності)</t>
  </si>
  <si>
    <t>Виробнича практика (за наявності)</t>
  </si>
  <si>
    <t>Переддипломна практика (за наявності)</t>
  </si>
  <si>
    <t>Кваліфікаційна робота/Атестаційний екзамен</t>
  </si>
  <si>
    <t>Загальний обсяг вибіркових компонентів</t>
  </si>
  <si>
    <t>Дисципліна 1</t>
  </si>
  <si>
    <t>Дисципліна 2</t>
  </si>
  <si>
    <t>Дисципліна 13</t>
  </si>
  <si>
    <t>Дисципліна 14</t>
  </si>
  <si>
    <t>ОК2.3</t>
  </si>
  <si>
    <t>Дисципліна 15</t>
  </si>
  <si>
    <t>ОК2.13</t>
  </si>
  <si>
    <t>ОК2.14</t>
  </si>
  <si>
    <t>ОК2.15</t>
  </si>
  <si>
    <t>ОК2.16</t>
  </si>
  <si>
    <t>Вибіркова дисципліна 2.1 спеціального каталогу</t>
  </si>
  <si>
    <t>Вибіркова дисципліна 2.2 спеціального каталогу</t>
  </si>
  <si>
    <t xml:space="preserve">Загальний обсяг освітньої програми </t>
  </si>
  <si>
    <t>V. НАВЧАЛЬНИЙ ПЛАН</t>
  </si>
  <si>
    <t>Кількість аудиторних годин на тиждень</t>
  </si>
  <si>
    <t>(Ім'я ПРІЗВИЩЕ)</t>
  </si>
  <si>
    <t>(Підпис)</t>
  </si>
  <si>
    <t>1)</t>
  </si>
  <si>
    <t>години</t>
  </si>
  <si>
    <t>Код освітнього компоненту
за освітньою програмою</t>
  </si>
  <si>
    <t>Порядковий номер компонента спеціального каталогу</t>
  </si>
  <si>
    <t>Назви вибіркових фахових компонентів спеціального каталогу</t>
  </si>
  <si>
    <t>ВК2.3</t>
  </si>
  <si>
    <t>Вибіркова дисципліна 2.3 спеціального каталогу</t>
  </si>
  <si>
    <t>ВК3.1</t>
  </si>
  <si>
    <t>ВК3.2</t>
  </si>
  <si>
    <t>Вибірковий блок фахових компонентів практичного профілю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</si>
  <si>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</si>
  <si>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</si>
  <si>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</si>
  <si>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</si>
  <si>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</si>
  <si>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</si>
  <si>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</si>
  <si>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</si>
  <si>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</si>
  <si>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</si>
  <si>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</si>
  <si>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</si>
  <si>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</si>
  <si>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</si>
  <si>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</si>
  <si>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</si>
  <si>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</si>
  <si>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</si>
  <si>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</si>
  <si>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</si>
  <si>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Розрахунково-графічні
роботи</t>
  </si>
  <si>
    <t xml:space="preserve">Ректор __________________ </t>
  </si>
  <si>
    <t>4 роки 10 місяців</t>
  </si>
  <si>
    <t>Атестаційний іспит</t>
  </si>
  <si>
    <t>ПОГОДЖЕНО:</t>
  </si>
  <si>
    <t>Освітня кваліфікація</t>
  </si>
  <si>
    <r>
      <t>Вибірковий блок фахових компонентів практичного профілю (</t>
    </r>
    <r>
      <rPr>
        <b/>
        <i/>
        <sz val="11"/>
        <rFont val="Times New Roman"/>
        <family val="1"/>
        <charset val="204"/>
      </rPr>
      <t>назва</t>
    </r>
    <r>
      <rPr>
        <b/>
        <sz val="11"/>
        <rFont val="Times New Roman"/>
        <family val="1"/>
        <charset val="204"/>
      </rPr>
      <t>) - за наявності блоку</t>
    </r>
  </si>
  <si>
    <t>Вибірковий блок фахових компонентів практичного профілю (назва) - за наявності блоку</t>
  </si>
  <si>
    <t xml:space="preserve">Вибіркова дисципліна 2.1 </t>
  </si>
  <si>
    <t xml:space="preserve">Вибіркова дисципліна 3.1 </t>
  </si>
  <si>
    <t>Вибіркова дисципліна 1.1 загального каталогу</t>
  </si>
  <si>
    <t xml:space="preserve">роботи </t>
  </si>
  <si>
    <t>Курсові</t>
  </si>
  <si>
    <t>Загальний обсяг освітньої програми</t>
  </si>
  <si>
    <t>ОК1.3</t>
  </si>
  <si>
    <t>ОК1.4</t>
  </si>
  <si>
    <t>ОК1.5</t>
  </si>
  <si>
    <t>ОК1.6</t>
  </si>
  <si>
    <t>ОК1.7</t>
  </si>
  <si>
    <t>ОК1.8</t>
  </si>
  <si>
    <t>ОК1.9</t>
  </si>
  <si>
    <t>ОК1.10</t>
  </si>
  <si>
    <t>ОК1.11</t>
  </si>
  <si>
    <t>ОК1.12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</si>
  <si>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</si>
  <si>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</si>
  <si>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</si>
  <si>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</si>
  <si>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</si>
  <si>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</si>
  <si>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Дисципліна 9</t>
  </si>
  <si>
    <t>Дисципліна 10</t>
  </si>
  <si>
    <t>Дисципліна 11</t>
  </si>
  <si>
    <t>Дисципліна 12</t>
  </si>
  <si>
    <t>ОК2.4</t>
  </si>
  <si>
    <t>ОК2.5</t>
  </si>
  <si>
    <t>ОК2.6</t>
  </si>
  <si>
    <t>ОК2.7</t>
  </si>
  <si>
    <t>ОК2.8</t>
  </si>
  <si>
    <t>ОК2.9</t>
  </si>
  <si>
    <t>ОК2.10</t>
  </si>
  <si>
    <t>ОК2.11</t>
  </si>
  <si>
    <t>ОК2.12</t>
  </si>
  <si>
    <t>Дисципліна 16</t>
  </si>
  <si>
    <t>Дисципліна 17</t>
  </si>
  <si>
    <t>Дисципліна 18</t>
  </si>
  <si>
    <t>Дисципліна 19</t>
  </si>
  <si>
    <t>Дисципліна 20</t>
  </si>
  <si>
    <t>Дисципліна 21</t>
  </si>
  <si>
    <t>Дисципліна 22</t>
  </si>
  <si>
    <t>Дисципліна 23</t>
  </si>
  <si>
    <t>Дисципліна 24</t>
  </si>
  <si>
    <t>Дисципліна 25</t>
  </si>
  <si>
    <t>Дисципліна 26</t>
  </si>
  <si>
    <t>Дисципліна 27</t>
  </si>
  <si>
    <t>Дисципліна 28</t>
  </si>
  <si>
    <t>ВК1.3</t>
  </si>
  <si>
    <t>ВК1.4</t>
  </si>
  <si>
    <t>ВК1.5</t>
  </si>
  <si>
    <t>ВК1.6</t>
  </si>
  <si>
    <t>ВК1.7</t>
  </si>
  <si>
    <t>ВК1.8</t>
  </si>
  <si>
    <t>ВК1.9</t>
  </si>
  <si>
    <t>ВК1.10</t>
  </si>
  <si>
    <t>ВК1.11</t>
  </si>
  <si>
    <t>ВК1.12</t>
  </si>
  <si>
    <t>ВК1.13</t>
  </si>
  <si>
    <t>ВК1.14</t>
  </si>
  <si>
    <t>ВК1.15</t>
  </si>
  <si>
    <t>ВК1.16</t>
  </si>
  <si>
    <t>ВК1.17</t>
  </si>
  <si>
    <t>ВК1.18</t>
  </si>
  <si>
    <t>Вибіркова дисципліна 2.2</t>
  </si>
  <si>
    <t>Вибіркова дисципліна 2.3</t>
  </si>
  <si>
    <t>ВК2.4</t>
  </si>
  <si>
    <t>Вибіркова дисципліна 2.4</t>
  </si>
  <si>
    <t>ВК2.5</t>
  </si>
  <si>
    <t>Вибіркова дисципліна 2.5</t>
  </si>
  <si>
    <t>ВК2.6</t>
  </si>
  <si>
    <t>Вибіркова дисципліна 2.6</t>
  </si>
  <si>
    <t>ВК2.7</t>
  </si>
  <si>
    <t>Вибіркова дисципліна 2.7</t>
  </si>
  <si>
    <t>ВК2.8</t>
  </si>
  <si>
    <t>Вибіркова дисципліна 2.8</t>
  </si>
  <si>
    <t>ВК2.9</t>
  </si>
  <si>
    <t>Вибіркова дисципліна 2.9</t>
  </si>
  <si>
    <t>ВК2.10</t>
  </si>
  <si>
    <t>Вибіркова дисципліна 2.10</t>
  </si>
  <si>
    <t>ВК2.11</t>
  </si>
  <si>
    <t>Вибіркова дисципліна 2.11</t>
  </si>
  <si>
    <t>ВК2.12</t>
  </si>
  <si>
    <t>Вибіркова дисципліна 2.12</t>
  </si>
  <si>
    <t>ВК2.13</t>
  </si>
  <si>
    <t>Вибіркова дисципліна 2.13</t>
  </si>
  <si>
    <t>ВК2.14</t>
  </si>
  <si>
    <t>Вибіркова дисципліна 2.14</t>
  </si>
  <si>
    <t>ВК2.15</t>
  </si>
  <si>
    <t>Вибіркова дисципліна 2.15</t>
  </si>
  <si>
    <t>ВК2.16</t>
  </si>
  <si>
    <t>Вибіркова дисципліна 2.16</t>
  </si>
  <si>
    <t>ВК2.17</t>
  </si>
  <si>
    <t>Вибіркова дисципліна 2.17</t>
  </si>
  <si>
    <t>ВК2.18</t>
  </si>
  <si>
    <t>Вибіркова дисципліна 2.18</t>
  </si>
  <si>
    <t>Вибіркова дисципліна 3.2</t>
  </si>
  <si>
    <t>ВК3.3</t>
  </si>
  <si>
    <t>Вибіркова дисципліна 3.3</t>
  </si>
  <si>
    <t>ВК3.4</t>
  </si>
  <si>
    <t>Вибіркова дисципліна 3.4</t>
  </si>
  <si>
    <t>ВК3.5</t>
  </si>
  <si>
    <t>Вибіркова дисципліна 3.5</t>
  </si>
  <si>
    <t>ВК3.6</t>
  </si>
  <si>
    <t>Вибіркова дисципліна 3.6</t>
  </si>
  <si>
    <t>ВК3.7</t>
  </si>
  <si>
    <t>Вибіркова дисципліна 3.7</t>
  </si>
  <si>
    <t>ВК3.8</t>
  </si>
  <si>
    <t>Вибіркова дисципліна 3.8</t>
  </si>
  <si>
    <t>ВК3.9</t>
  </si>
  <si>
    <t>Вибіркова дисципліна 3.9</t>
  </si>
  <si>
    <t>ВК3.10</t>
  </si>
  <si>
    <t>Вибіркова дисципліна 3.10</t>
  </si>
  <si>
    <t>ВК3.11</t>
  </si>
  <si>
    <t>Вибіркова дисципліна 3.11</t>
  </si>
  <si>
    <t>ВК3.12</t>
  </si>
  <si>
    <t>Вибіркова дисципліна 3.12</t>
  </si>
  <si>
    <t>ВК3.13</t>
  </si>
  <si>
    <t>Вибіркова дисципліна 3.13</t>
  </si>
  <si>
    <t>ВК3.14</t>
  </si>
  <si>
    <t>Вибіркова дисципліна 3.14</t>
  </si>
  <si>
    <t>ВК3.15</t>
  </si>
  <si>
    <t>Вибіркова дисципліна 3.15</t>
  </si>
  <si>
    <t>ВК3.16</t>
  </si>
  <si>
    <t>Вибіркова дисципліна 3.16</t>
  </si>
  <si>
    <t>ВК3.17</t>
  </si>
  <si>
    <t>Вибіркова дисципліна 3.17</t>
  </si>
  <si>
    <t>ВК3.18</t>
  </si>
  <si>
    <t>Вибіркова дисципліна 3.18</t>
  </si>
  <si>
    <t>ОК1.13</t>
  </si>
  <si>
    <t>ОК1.14</t>
  </si>
  <si>
    <t>семестри та тетраместри</t>
  </si>
  <si>
    <t>Розподіл аудиторних годин та кредитів по роках навчання і тетраместрах</t>
  </si>
  <si>
    <t>Вибіркова дисципліна 1.18 загального каталогу</t>
  </si>
  <si>
    <t>Вибіркова дисципліна 1.15 загального каталогу</t>
  </si>
  <si>
    <t>Посада</t>
  </si>
  <si>
    <t>Прізвище, ім'я, по-батькові</t>
  </si>
  <si>
    <t>Підпис</t>
  </si>
  <si>
    <t>Лист погодження 
(шаблон навчального плану УДУНТ)</t>
  </si>
  <si>
    <t>Перший проректор</t>
  </si>
  <si>
    <t>Проректор з науково-педагогічної роботи</t>
  </si>
  <si>
    <t>Директор ННЦЗО</t>
  </si>
  <si>
    <t>ОК2.17</t>
  </si>
  <si>
    <t>ОК2.18</t>
  </si>
  <si>
    <t>ОК2.19</t>
  </si>
  <si>
    <t>ОК2.20</t>
  </si>
  <si>
    <t>Вибіркова дисципліна 1.2 загального каталогу</t>
  </si>
  <si>
    <t>Вибіркова дисципліна 1.3 загального каталогу</t>
  </si>
  <si>
    <t>Вибіркова дисципліна 1.4 загального каталогу</t>
  </si>
  <si>
    <t>Вибіркова дисципліна 1.5 загального каталогу</t>
  </si>
  <si>
    <t>Вибіркова дисципліна 1.6 загального каталогу</t>
  </si>
  <si>
    <t>Вибіркова дисципліна 1.7 загального каталогу</t>
  </si>
  <si>
    <t>Вибіркова дисципліна 1.8 загального каталогу</t>
  </si>
  <si>
    <t>Вибіркова дисципліна 1.9 загального каталогу</t>
  </si>
  <si>
    <t>Вибіркова дисципліна 1.10 загального каталогу</t>
  </si>
  <si>
    <t>Вибіркова дисципліна 1.11 загального каталогу</t>
  </si>
  <si>
    <t>Вибіркова дисципліна 1.12 загального каталогу</t>
  </si>
  <si>
    <t>Вибіркова дисципліна 1.13 загального каталогу</t>
  </si>
  <si>
    <t>Вибіркова дисципліна 1.14 загального каталогу</t>
  </si>
  <si>
    <t>ОК2.21</t>
  </si>
  <si>
    <t>ОК2.22</t>
  </si>
  <si>
    <t>Вибіркова дисципліна 1.16 загального каталогу</t>
  </si>
  <si>
    <t>Вибіркова дисципліна 1.17 загального каталогу</t>
  </si>
  <si>
    <t>(підпис)</t>
  </si>
  <si>
    <t>Комірки, що потребують вибору зі списку</t>
  </si>
  <si>
    <t>Комірки, що містять формули для розрахунку значень</t>
  </si>
  <si>
    <t>1.1</t>
  </si>
  <si>
    <t>Даний план призначений для рівня Навчально-наукових інститутів (ННІ)</t>
  </si>
  <si>
    <t>Якщо освітня програма реалізується виключно в межах конкретного ННІ, в "Вибіркових компонентах" залишається "Цикл фахової підготовки"</t>
  </si>
  <si>
    <t>1.2</t>
  </si>
  <si>
    <t>Якщо освітня програма є ОБ'ЄДНАНОЮ, в "Вибіркових компонентах" в "Циклі фахової підготовки" залишаються блоки (з назвами) по кількості освітніх траєкторій Детально розкривається блок відповідного ННІ</t>
  </si>
  <si>
    <t>2.1</t>
  </si>
  <si>
    <t>Рівень вищої освіти (впливає на розрахунок загальної кількості аудиторних годин)</t>
  </si>
  <si>
    <t>Форма навчання (впливає на розрахунок загальної кількості аудиторних годин)</t>
  </si>
  <si>
    <t>Графік навчального процесу (впливає на розрахунок розділу - ІІ. ЗВЕДЕНІ ДАНІ ПРО БЮДЖЕТ ЧАСУ (в тижнях))</t>
  </si>
  <si>
    <t>2.2</t>
  </si>
  <si>
    <t>2.3</t>
  </si>
  <si>
    <t>2.4</t>
  </si>
  <si>
    <t>2.5</t>
  </si>
  <si>
    <t>В плані передбачені поля, що заповнюються шляхом вибору варіанту зі списку - в шаблоні позначено сірим кольором. Від вибору залежить правильність заповнення інших розділів або розрахунок певних значень - в шаблоні позначено блакитним кольором.</t>
  </si>
  <si>
    <t>Графік навчального процесу:</t>
  </si>
  <si>
    <t>містить 40 навчальних тижнів (тижні теоретичного навчання та тижні проведення контрольних заходів)</t>
  </si>
  <si>
    <t>3.1</t>
  </si>
  <si>
    <t>3.2</t>
  </si>
  <si>
    <t>Навчальний план:</t>
  </si>
  <si>
    <t>4.1</t>
  </si>
  <si>
    <t>4.2</t>
  </si>
  <si>
    <t>4.3</t>
  </si>
  <si>
    <t>4.4</t>
  </si>
  <si>
    <t>4.5</t>
  </si>
  <si>
    <t>Погодження навчального плану:</t>
  </si>
  <si>
    <t>за наявності кількох випускових кафедр за однією освітньою програмою план погоджують завідувачі відповідних випускових кафедр</t>
  </si>
  <si>
    <t>5.1</t>
  </si>
  <si>
    <t>5.2</t>
  </si>
  <si>
    <t>5.3</t>
  </si>
  <si>
    <t>Плавила створення навчальних планів</t>
  </si>
  <si>
    <t>4.6</t>
  </si>
  <si>
    <r>
      <rPr>
        <u/>
        <sz val="10"/>
        <rFont val="Arial Cyr"/>
        <charset val="204"/>
      </rPr>
      <t>для денної форми навчання</t>
    </r>
    <r>
      <rPr>
        <sz val="10"/>
        <rFont val="Arial Cyr"/>
        <charset val="204"/>
      </rPr>
      <t xml:space="preserve"> план погоджує ДЕКАН відповідного факультету
</t>
    </r>
    <r>
      <rPr>
        <u/>
        <sz val="10"/>
        <rFont val="Arial Cyr"/>
        <charset val="204"/>
      </rPr>
      <t>для заочної форми навчання</t>
    </r>
    <r>
      <rPr>
        <sz val="10"/>
        <rFont val="Arial Cyr"/>
        <charset val="204"/>
      </rPr>
      <t xml:space="preserve"> план погоджує ДИРЕКТОР ННЦЗО</t>
    </r>
  </si>
  <si>
    <r>
      <rPr>
        <u/>
        <sz val="10"/>
        <rFont val="Arial Cyr"/>
        <charset val="204"/>
      </rPr>
      <t>аудиторне навантаження</t>
    </r>
    <r>
      <rPr>
        <sz val="10"/>
        <rFont val="Arial Cyr"/>
        <charset val="204"/>
      </rPr>
      <t xml:space="preserve"> розраховується в межах </t>
    </r>
    <r>
      <rPr>
        <b/>
        <sz val="10"/>
        <rFont val="Arial Cyr"/>
        <charset val="204"/>
      </rPr>
      <t>від 1/3 до 1/2 від загального обсягу годин</t>
    </r>
    <r>
      <rPr>
        <sz val="10"/>
        <rFont val="Arial Cyr"/>
        <charset val="204"/>
      </rPr>
      <t>, відведених на дисципліну</t>
    </r>
  </si>
  <si>
    <r>
      <rPr>
        <u/>
        <sz val="10"/>
        <rFont val="Arial Cyr"/>
        <charset val="204"/>
      </rPr>
      <t>кількість курсових проєктів, курсових та розрахунково-графічних робіт на семестр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не повинна перевищувати 2</t>
    </r>
  </si>
  <si>
    <r>
      <rPr>
        <u/>
        <sz val="10"/>
        <rFont val="Arial Cyr"/>
        <charset val="204"/>
      </rPr>
      <t>кількість дисциплін, що викладаються одночасно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не повинна перевищувати 8</t>
    </r>
  </si>
  <si>
    <r>
      <rPr>
        <u/>
        <sz val="10"/>
        <rFont val="Arial Cyr"/>
        <charset val="204"/>
      </rPr>
      <t>кількість екзаменів у семестрі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не повинна перевищувати 4</t>
    </r>
  </si>
  <si>
    <t>5.4</t>
  </si>
  <si>
    <t>практичні</t>
  </si>
  <si>
    <t>для друкованої версії навчального плану (на підпис) стовпчики аудиторних годин з розподілом на види занять слід приховати</t>
  </si>
  <si>
    <t>всі комірки навчального плану, пофарбовані блакитним кольором, є розрахунковими</t>
  </si>
  <si>
    <t>Кількість курсових робіт (проєктів) та розрахунково-графічних робіт</t>
  </si>
  <si>
    <t>4.7</t>
  </si>
  <si>
    <t>4.8</t>
  </si>
  <si>
    <t>4.9</t>
  </si>
  <si>
    <t>4.10</t>
  </si>
  <si>
    <t>4.11</t>
  </si>
  <si>
    <r>
      <rPr>
        <u/>
        <sz val="10"/>
        <rFont val="Arial Cyr"/>
        <charset val="204"/>
      </rPr>
      <t>кількість заліків, екзаменів, курсових проєктів/робіт та розрахунково-графічних робіт</t>
    </r>
    <r>
      <rPr>
        <sz val="10"/>
        <rFont val="Arial Cyr"/>
        <charset val="204"/>
      </rPr>
      <t xml:space="preserve"> визначається як сума значень, що відповідають номеру семестра (тетраместра) проведення, проставленого у відповідному стовпчику. Інші види індивідуальних завдань (контрольні, реферати тощо) відображаються виключно в робочих програмах дисциплін і до навчального плану не заносяться</t>
    </r>
  </si>
  <si>
    <t>4.12</t>
  </si>
  <si>
    <r>
      <t xml:space="preserve">правила розрахунку аудиторних годин:
- </t>
    </r>
    <r>
      <rPr>
        <u/>
        <sz val="10"/>
        <rFont val="Arial Cyr"/>
        <charset val="204"/>
      </rPr>
      <t xml:space="preserve">загальна кількість годин з дисципліни </t>
    </r>
    <r>
      <rPr>
        <sz val="10"/>
        <rFont val="Arial Cyr"/>
        <charset val="204"/>
      </rPr>
      <t xml:space="preserve">визначається як добуток кількості кредитів на 30
- </t>
    </r>
    <r>
      <rPr>
        <u/>
        <sz val="10"/>
        <rFont val="Arial Cyr"/>
        <charset val="204"/>
      </rPr>
      <t>загальна кількість тижневих аудиторних годин</t>
    </r>
    <r>
      <rPr>
        <sz val="10"/>
        <rFont val="Arial Cyr"/>
        <charset val="204"/>
      </rPr>
      <t xml:space="preserve"> визначається як сума тижневих годин лекцій, практичних та лабораторних занять
- </t>
    </r>
    <r>
      <rPr>
        <u/>
        <sz val="10"/>
        <rFont val="Arial Cyr"/>
        <charset val="204"/>
      </rPr>
      <t>загальна кількість аудиторних годин для денної форми навчання</t>
    </r>
    <r>
      <rPr>
        <sz val="10"/>
        <rFont val="Arial Cyr"/>
        <charset val="204"/>
      </rPr>
      <t xml:space="preserve"> визначається як сума добутків тижневих годин на кількість тижнів у семестрі (тетраместрі); </t>
    </r>
    <r>
      <rPr>
        <u/>
        <sz val="10"/>
        <rFont val="Arial Cyr"/>
        <charset val="204"/>
      </rPr>
      <t>для заочної форми навчання</t>
    </r>
    <r>
      <rPr>
        <sz val="10"/>
        <rFont val="Arial Cyr"/>
        <charset val="204"/>
      </rPr>
      <t xml:space="preserve"> дорівнює загальній кількості аудиторних годин за семестр</t>
    </r>
  </si>
  <si>
    <r>
      <rPr>
        <u/>
        <sz val="10"/>
        <rFont val="Arial Cyr"/>
        <charset val="204"/>
      </rPr>
      <t>для планів кафедри Військової підготовки спеціалістів</t>
    </r>
    <r>
      <rPr>
        <sz val="10"/>
        <rFont val="Arial Cyr"/>
        <charset val="204"/>
      </rPr>
      <t xml:space="preserve"> план погоджує Начальник кафедри</t>
    </r>
  </si>
  <si>
    <t>1 рік 9 місяців</t>
  </si>
  <si>
    <t>1 рік 4 місяці</t>
  </si>
  <si>
    <r>
      <t xml:space="preserve">кількість аудиторних годин з дисципліни для заочної форми навчання визначається як:
</t>
    </r>
    <r>
      <rPr>
        <b/>
        <sz val="10"/>
        <color rgb="FFFF0000"/>
        <rFont val="Arial Cyr"/>
        <charset val="204"/>
      </rPr>
      <t>в процесі погодження</t>
    </r>
  </si>
  <si>
    <r>
      <rPr>
        <u/>
        <sz val="10"/>
        <rFont val="Arial Cyr"/>
        <charset val="204"/>
      </rPr>
      <t>кількість кредитів на семестр:</t>
    </r>
    <r>
      <rPr>
        <sz val="10"/>
        <rFont val="Arial Cyr"/>
        <charset val="204"/>
      </rPr>
      <t xml:space="preserve">
- для денної форми навчання (бакалавр, магістр) </t>
    </r>
    <r>
      <rPr>
        <b/>
        <sz val="10"/>
        <rFont val="Arial Cyr"/>
        <charset val="204"/>
      </rPr>
      <t>не повинна перевищувати 30 кредитів</t>
    </r>
    <r>
      <rPr>
        <sz val="10"/>
        <rFont val="Arial Cyr"/>
        <charset val="204"/>
      </rPr>
      <t xml:space="preserve">
- для заочної форми навчання (магістр) </t>
    </r>
    <r>
      <rPr>
        <b/>
        <sz val="10"/>
        <rFont val="Arial Cyr"/>
        <charset val="204"/>
      </rPr>
      <t>не повинна перевищувати 30 кредитів</t>
    </r>
    <r>
      <rPr>
        <sz val="10"/>
        <rFont val="Arial Cyr"/>
        <charset val="204"/>
      </rPr>
      <t xml:space="preserve">
</t>
    </r>
    <r>
      <rPr>
        <sz val="10"/>
        <color rgb="FFFF0000"/>
        <rFont val="Arial Cyr"/>
        <charset val="204"/>
      </rPr>
      <t xml:space="preserve">- для заочної форми навчання (бакалавр) становить </t>
    </r>
    <r>
      <rPr>
        <b/>
        <sz val="10"/>
        <color rgb="FFFF0000"/>
        <rFont val="Arial Cyr"/>
        <charset val="204"/>
      </rPr>
      <t>для І та ІІ років навчання - 44 кредити</t>
    </r>
    <r>
      <rPr>
        <sz val="10"/>
        <color rgb="FFFF0000"/>
        <rFont val="Arial Cyr"/>
        <charset val="204"/>
      </rPr>
      <t xml:space="preserve">, </t>
    </r>
    <r>
      <rPr>
        <b/>
        <sz val="10"/>
        <color rgb="FFFF0000"/>
        <rFont val="Arial Cyr"/>
        <charset val="204"/>
      </rPr>
      <t>для наступних років навчання - не більше 52 кредитів - в процесі погодження</t>
    </r>
  </si>
  <si>
    <r>
      <rPr>
        <u/>
        <sz val="10"/>
        <rFont val="Arial Cyr"/>
        <charset val="204"/>
      </rPr>
      <t>кількість аудиторних годин на тиждень для денної форми навчання</t>
    </r>
    <r>
      <rPr>
        <sz val="10"/>
        <rFont val="Arial Cyr"/>
        <charset val="204"/>
      </rPr>
      <t xml:space="preserve"> (в середньому на навчальний рік) не повинна перевищувати:
- для бакалаврів - </t>
    </r>
    <r>
      <rPr>
        <b/>
        <sz val="10"/>
        <rFont val="Arial Cyr"/>
        <charset val="204"/>
      </rPr>
      <t>22 години</t>
    </r>
    <r>
      <rPr>
        <sz val="10"/>
        <rFont val="Arial Cyr"/>
        <charset val="204"/>
      </rPr>
      <t xml:space="preserve">
- для магістрів - </t>
    </r>
    <r>
      <rPr>
        <b/>
        <sz val="10"/>
        <rFont val="Arial Cyr"/>
        <charset val="204"/>
      </rPr>
      <t>18 годин</t>
    </r>
  </si>
  <si>
    <t>Екзамен</t>
  </si>
  <si>
    <t>Заліки</t>
  </si>
  <si>
    <t>Курсові проекти</t>
  </si>
  <si>
    <t>Курсові роботи</t>
  </si>
  <si>
    <t>РГР</t>
  </si>
  <si>
    <t>у підсумковій частині навчального плану розрахунок кількісті екзаменів, заліків та курсових проєктів/курсових робіт/розрахунково-графічних робіт автоматизовано. Якщо для певної дисципліни необхідно вказати декілька семестрів/тетраместрів, то їх слід записувати через "пробіл", наприклад, екзамен в першому та другому семестрі - 
"1 2"</t>
  </si>
  <si>
    <t>4.13</t>
  </si>
  <si>
    <t>ВК1.19</t>
  </si>
  <si>
    <t>ВК2.19</t>
  </si>
  <si>
    <t>Вибіркова дисципліна 2.19</t>
  </si>
  <si>
    <t>ВК3.19</t>
  </si>
  <si>
    <t>Вибіркова дисципліна 3.19</t>
  </si>
  <si>
    <t>ОК1.15</t>
  </si>
  <si>
    <t>рядки із зайвими дисциплінами можна видалити, обов'язково залишивши перший та останній рядок в блоці (для збереження діапазону розрахунків)</t>
  </si>
  <si>
    <t>4.14</t>
  </si>
  <si>
    <t>в семестрах, що містять практичну підготовку, кількість тижнів теоретичного навчання скорочується на кількість тижнів практичної підготовки (наприклад, 12 тижнів теоретичного навчання та 4 тижні практичної підготовки). Відповідно, аудиторне навантаження розраховується на тижні теоретичного навчання (тобто 2 години лекцій на тиждень дорівнюватимуть 24 годинам лекцій на семестр). Для правильності розрахунку у відповідних формулах слід змінити посилання відповідну на кількість тижнів у рядку з ЧЕРВОНИМИ числами кількості тижнів (за замовченням 16 для семестрів та 8 для тетраместрів)</t>
  </si>
  <si>
    <t>у другому рядочку ЧЕРВОНИМ позначено варіанти кількості навчальних тижнів в залежності від року навчання або наявності практики - для друкованої версії навчального плану слід визначити БІЛИЙ колір тексту для даного рядка. Для правильності розрахунку у відповідних формулах слід змінити посилання відповідну на кількість тижнів у рядку з ЧЕРВОНИМИ числами кількості тижнів (за замовченням 16 для семестрів та 8 для тетраместрів)</t>
  </si>
  <si>
    <t>Заступник керівника навчального відділу ННІ _______</t>
  </si>
  <si>
    <t>Перший (бакалаврський)</t>
  </si>
  <si>
    <t>Другий (магістерський)</t>
  </si>
  <si>
    <t>Програмою</t>
  </si>
  <si>
    <t>Освітньо-професійною програмою</t>
  </si>
  <si>
    <t>Освітньо-науковою програмою</t>
  </si>
  <si>
    <t>Додаток до НАВЧАЛЬНОГО ПЛАНУ</t>
  </si>
  <si>
    <t>за</t>
  </si>
  <si>
    <t>(назва освітньої програми)</t>
  </si>
  <si>
    <t>для рівня вищої освіти</t>
  </si>
  <si>
    <r>
      <t xml:space="preserve">навчальні плани ННІ ІПБТ, ННІ УДХТУ, ННІ ПДАБА візують відповідні заступники керівника навчального відділу (або інші відповідальні особи), погоджує </t>
    </r>
    <r>
      <rPr>
        <b/>
        <sz val="10"/>
        <rFont val="Arial Cyr"/>
        <charset val="204"/>
      </rPr>
      <t>керівник навчального відділу</t>
    </r>
  </si>
  <si>
    <t xml:space="preserve"> (назва блоку)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</si>
</sst>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 Cyr"/>
      <charset val="204"/>
    </font>
    <font>
      <b/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6"/>
      <name val="Arial Cyr"/>
      <charset val="204"/>
    </font>
    <font>
      <u/>
      <sz val="10"/>
      <name val="Arial Cyr"/>
      <charset val="204"/>
    </font>
    <font>
      <b/>
      <i/>
      <sz val="10"/>
      <name val="Arial Cyr"/>
      <charset val="204"/>
    </font>
    <font>
      <b/>
      <sz val="10"/>
      <color rgb="FFFF0000"/>
      <name val="Arial Cyr"/>
      <charset val="204"/>
    </font>
    <font>
      <b/>
      <sz val="12"/>
      <name val="Arial Cyr"/>
      <charset val="204"/>
    </font>
    <font>
      <sz val="14"/>
      <name val="Times New Roman Cyr"/>
      <charset val="204"/>
    </font>
    <font>
      <sz val="8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43"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0" xfId="0" applyNumberFormat="1"/>
    <xf numFmtId="1" fontId="2" fillId="2" borderId="4" xfId="0" applyNumberFormat="1" applyFont="1" applyFill="1" applyBorder="1" applyAlignment="1">
      <alignment horizontal="center"/>
    </xf>
    <xf numFmtId="1" fontId="0" fillId="2" borderId="0" xfId="0" applyNumberFormat="1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1" applyAlignment="1">
      <alignment wrapText="1"/>
    </xf>
    <xf numFmtId="0" fontId="11" fillId="0" borderId="0" xfId="2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5" fillId="0" borderId="0" xfId="4" applyFont="1"/>
    <xf numFmtId="0" fontId="15" fillId="0" borderId="16" xfId="4" applyFont="1" applyBorder="1" applyAlignment="1">
      <alignment horizontal="center" shrinkToFit="1"/>
    </xf>
    <xf numFmtId="49" fontId="15" fillId="0" borderId="16" xfId="4" applyNumberFormat="1" applyFont="1" applyBorder="1" applyAlignment="1">
      <alignment horizontal="center" shrinkToFit="1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4" applyFont="1"/>
    <xf numFmtId="0" fontId="20" fillId="0" borderId="0" xfId="4" applyFont="1"/>
    <xf numFmtId="0" fontId="1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/>
    <xf numFmtId="0" fontId="22" fillId="0" borderId="0" xfId="2" applyFont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49" fontId="12" fillId="0" borderId="0" xfId="0" applyNumberFormat="1" applyFont="1"/>
    <xf numFmtId="49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4" fillId="0" borderId="0" xfId="0" applyFont="1"/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49" fontId="26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4" fillId="0" borderId="1" xfId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2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2" applyFont="1"/>
    <xf numFmtId="0" fontId="11" fillId="0" borderId="0" xfId="2" applyFont="1"/>
    <xf numFmtId="0" fontId="15" fillId="0" borderId="0" xfId="2" applyFont="1" applyAlignment="1">
      <alignment horizontal="center" vertical="center"/>
    </xf>
    <xf numFmtId="1" fontId="15" fillId="0" borderId="8" xfId="2" applyNumberFormat="1" applyFont="1" applyBorder="1" applyAlignment="1">
      <alignment horizontal="center" vertical="center" shrinkToFit="1"/>
    </xf>
    <xf numFmtId="1" fontId="15" fillId="0" borderId="4" xfId="2" applyNumberFormat="1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" fontId="15" fillId="0" borderId="16" xfId="2" applyNumberFormat="1" applyFont="1" applyBorder="1" applyAlignment="1">
      <alignment horizontal="center" vertical="center"/>
    </xf>
    <xf numFmtId="0" fontId="15" fillId="0" borderId="76" xfId="3" applyFont="1" applyBorder="1" applyAlignment="1">
      <alignment horizontal="center" vertical="center" shrinkToFit="1"/>
    </xf>
    <xf numFmtId="0" fontId="17" fillId="0" borderId="54" xfId="3" applyFont="1" applyBorder="1" applyAlignment="1">
      <alignment horizontal="center" vertical="center" shrinkToFit="1"/>
    </xf>
    <xf numFmtId="0" fontId="17" fillId="0" borderId="64" xfId="3" applyFont="1" applyBorder="1" applyAlignment="1">
      <alignment horizontal="center" vertical="center" shrinkToFit="1"/>
    </xf>
    <xf numFmtId="0" fontId="15" fillId="0" borderId="0" xfId="2" applyFont="1"/>
    <xf numFmtId="0" fontId="15" fillId="0" borderId="29" xfId="2" applyFont="1" applyBorder="1" applyAlignment="1">
      <alignment horizontal="center" vertical="center"/>
    </xf>
    <xf numFmtId="1" fontId="15" fillId="0" borderId="61" xfId="2" applyNumberFormat="1" applyFont="1" applyBorder="1" applyAlignment="1">
      <alignment horizontal="center" vertical="center"/>
    </xf>
    <xf numFmtId="0" fontId="17" fillId="0" borderId="30" xfId="3" applyFont="1" applyBorder="1" applyAlignment="1">
      <alignment horizontal="center" vertical="center" shrinkToFit="1"/>
    </xf>
    <xf numFmtId="0" fontId="17" fillId="0" borderId="12" xfId="3" applyFont="1" applyBorder="1" applyAlignment="1">
      <alignment horizontal="center" vertical="center" shrinkToFit="1"/>
    </xf>
    <xf numFmtId="0" fontId="15" fillId="0" borderId="0" xfId="2" applyFont="1" applyAlignment="1">
      <alignment shrinkToFit="1"/>
    </xf>
    <xf numFmtId="0" fontId="15" fillId="0" borderId="8" xfId="3" applyFont="1" applyBorder="1" applyAlignment="1">
      <alignment horizontal="center" vertical="center" shrinkToFit="1"/>
    </xf>
    <xf numFmtId="0" fontId="17" fillId="0" borderId="10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30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43" xfId="3" applyFont="1" applyBorder="1" applyAlignment="1">
      <alignment horizontal="center" vertical="center" shrinkToFit="1"/>
    </xf>
    <xf numFmtId="0" fontId="17" fillId="0" borderId="62" xfId="3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15" fillId="0" borderId="0" xfId="1" applyFont="1" applyAlignment="1">
      <alignment horizontal="right" vertical="center" shrinkToFit="1"/>
    </xf>
    <xf numFmtId="1" fontId="29" fillId="0" borderId="0" xfId="2" applyNumberFormat="1" applyFont="1" applyAlignment="1">
      <alignment horizontal="center" vertical="center" shrinkToFit="1"/>
    </xf>
    <xf numFmtId="1" fontId="29" fillId="0" borderId="0" xfId="2" applyNumberFormat="1" applyFont="1" applyAlignment="1">
      <alignment horizontal="center" shrinkToFit="1"/>
    </xf>
    <xf numFmtId="1" fontId="18" fillId="0" borderId="0" xfId="2" applyNumberFormat="1" applyFont="1" applyAlignment="1">
      <alignment horizontal="center" shrinkToFit="1"/>
    </xf>
    <xf numFmtId="1" fontId="9" fillId="0" borderId="0" xfId="2" applyNumberFormat="1" applyFont="1" applyAlignment="1">
      <alignment horizontal="center" shrinkToFit="1"/>
    </xf>
    <xf numFmtId="1" fontId="16" fillId="0" borderId="0" xfId="2" applyNumberFormat="1" applyFont="1" applyAlignment="1">
      <alignment horizontal="center" shrinkToFit="1"/>
    </xf>
    <xf numFmtId="0" fontId="30" fillId="0" borderId="0" xfId="2" applyFont="1" applyAlignment="1">
      <alignment horizontal="center"/>
    </xf>
    <xf numFmtId="0" fontId="29" fillId="0" borderId="0" xfId="2" applyFont="1"/>
    <xf numFmtId="0" fontId="30" fillId="0" borderId="0" xfId="2" applyFont="1"/>
    <xf numFmtId="0" fontId="15" fillId="0" borderId="0" xfId="4" applyFont="1" applyAlignment="1">
      <alignment horizontal="center"/>
    </xf>
    <xf numFmtId="0" fontId="21" fillId="0" borderId="0" xfId="4" applyFont="1" applyAlignment="1">
      <alignment horizontal="left" vertical="center"/>
    </xf>
    <xf numFmtId="0" fontId="25" fillId="0" borderId="0" xfId="4" applyFont="1" applyAlignment="1">
      <alignment horizontal="center"/>
    </xf>
    <xf numFmtId="0" fontId="10" fillId="0" borderId="0" xfId="4" applyFont="1" applyAlignment="1">
      <alignment horizontal="left" vertical="center"/>
    </xf>
    <xf numFmtId="49" fontId="3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6" fillId="0" borderId="21" xfId="0" applyFont="1" applyBorder="1" applyAlignment="1">
      <alignment horizontal="centerContinuous"/>
    </xf>
    <xf numFmtId="0" fontId="16" fillId="0" borderId="22" xfId="0" applyFont="1" applyBorder="1" applyAlignment="1">
      <alignment horizontal="center"/>
    </xf>
    <xf numFmtId="0" fontId="28" fillId="0" borderId="2" xfId="0" applyFont="1" applyBorder="1" applyAlignment="1">
      <alignment horizontal="centerContinuous"/>
    </xf>
    <xf numFmtId="0" fontId="28" fillId="0" borderId="3" xfId="0" applyFont="1" applyBorder="1" applyAlignment="1">
      <alignment horizontal="centerContinuous"/>
    </xf>
    <xf numFmtId="0" fontId="28" fillId="0" borderId="29" xfId="0" applyFont="1" applyBorder="1" applyAlignment="1">
      <alignment horizontal="centerContinuous"/>
    </xf>
    <xf numFmtId="0" fontId="28" fillId="0" borderId="26" xfId="0" applyFont="1" applyBorder="1" applyAlignment="1">
      <alignment horizontal="centerContinuous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/>
    </xf>
    <xf numFmtId="0" fontId="8" fillId="0" borderId="0" xfId="4" applyFont="1"/>
    <xf numFmtId="0" fontId="25" fillId="0" borderId="0" xfId="4" applyFont="1"/>
    <xf numFmtId="0" fontId="8" fillId="0" borderId="0" xfId="4" applyFont="1" applyAlignment="1">
      <alignment horizontal="center" vertical="top"/>
    </xf>
    <xf numFmtId="0" fontId="8" fillId="0" borderId="0" xfId="4" applyFont="1" applyAlignment="1">
      <alignment horizontal="left" vertical="top"/>
    </xf>
    <xf numFmtId="0" fontId="12" fillId="0" borderId="0" xfId="0" applyFont="1"/>
    <xf numFmtId="0" fontId="28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top"/>
      <protection locked="0"/>
    </xf>
    <xf numFmtId="0" fontId="12" fillId="0" borderId="0" xfId="0" applyFont="1" applyAlignment="1">
      <alignment vertical="center"/>
    </xf>
    <xf numFmtId="0" fontId="33" fillId="0" borderId="0" xfId="1" applyFont="1" applyAlignment="1">
      <alignment wrapText="1"/>
    </xf>
    <xf numFmtId="0" fontId="16" fillId="0" borderId="38" xfId="0" applyFont="1" applyBorder="1" applyAlignment="1">
      <alignment horizontal="centerContinuous"/>
    </xf>
    <xf numFmtId="0" fontId="22" fillId="0" borderId="0" xfId="0" applyFont="1" applyAlignment="1">
      <alignment horizontal="left" wrapText="1"/>
    </xf>
    <xf numFmtId="1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10" fillId="0" borderId="8" xfId="0" applyFont="1" applyBorder="1" applyAlignment="1">
      <alignment horizontal="centerContinuous"/>
    </xf>
    <xf numFmtId="0" fontId="10" fillId="0" borderId="76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6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15" fillId="0" borderId="5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right" vertical="top"/>
    </xf>
    <xf numFmtId="49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vertical="top" wrapText="1"/>
    </xf>
    <xf numFmtId="0" fontId="9" fillId="0" borderId="6" xfId="0" applyFont="1" applyBorder="1"/>
    <xf numFmtId="0" fontId="9" fillId="0" borderId="5" xfId="0" applyFont="1" applyBorder="1"/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5" fillId="0" borderId="7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0" fontId="15" fillId="0" borderId="4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49" fontId="15" fillId="0" borderId="3" xfId="0" applyNumberFormat="1" applyFont="1" applyBorder="1" applyAlignment="1">
      <alignment horizontal="left" vertical="center"/>
    </xf>
    <xf numFmtId="49" fontId="15" fillId="0" borderId="29" xfId="0" applyNumberFormat="1" applyFont="1" applyBorder="1" applyAlignment="1">
      <alignment horizontal="left" vertical="center"/>
    </xf>
    <xf numFmtId="0" fontId="17" fillId="0" borderId="41" xfId="0" applyFont="1" applyBorder="1" applyAlignment="1">
      <alignment horizontal="centerContinuous" vertical="center" wrapText="1"/>
    </xf>
    <xf numFmtId="0" fontId="17" fillId="0" borderId="42" xfId="0" applyFont="1" applyBorder="1" applyAlignment="1">
      <alignment horizontal="centerContinuous" vertical="center" wrapText="1"/>
    </xf>
    <xf numFmtId="0" fontId="17" fillId="0" borderId="53" xfId="0" applyFont="1" applyBorder="1" applyAlignment="1">
      <alignment horizontal="centerContinuous" vertical="center" wrapText="1"/>
    </xf>
    <xf numFmtId="0" fontId="15" fillId="0" borderId="10" xfId="2" applyFont="1" applyBorder="1" applyAlignment="1">
      <alignment horizontal="center" vertical="center"/>
    </xf>
    <xf numFmtId="0" fontId="17" fillId="0" borderId="56" xfId="2" applyFont="1" applyBorder="1" applyAlignment="1">
      <alignment horizontal="centerContinuous" vertical="center"/>
    </xf>
    <xf numFmtId="0" fontId="17" fillId="0" borderId="63" xfId="2" applyFont="1" applyBorder="1" applyAlignment="1">
      <alignment horizontal="centerContinuous" vertical="center"/>
    </xf>
    <xf numFmtId="0" fontId="17" fillId="0" borderId="60" xfId="2" applyFont="1" applyBorder="1" applyAlignment="1">
      <alignment horizontal="centerContinuous" vertical="center"/>
    </xf>
    <xf numFmtId="0" fontId="17" fillId="0" borderId="55" xfId="2" applyFont="1" applyBorder="1" applyAlignment="1">
      <alignment horizontal="centerContinuous" vertical="center"/>
    </xf>
    <xf numFmtId="0" fontId="17" fillId="0" borderId="7" xfId="2" applyFont="1" applyBorder="1" applyAlignment="1">
      <alignment horizontal="centerContinuous" vertical="center"/>
    </xf>
    <xf numFmtId="0" fontId="17" fillId="0" borderId="15" xfId="2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Continuous" vertical="center"/>
    </xf>
    <xf numFmtId="0" fontId="17" fillId="0" borderId="6" xfId="2" applyFont="1" applyBorder="1" applyAlignment="1">
      <alignment horizontal="centerContinuous" vertical="center"/>
    </xf>
    <xf numFmtId="0" fontId="17" fillId="0" borderId="43" xfId="1" applyFont="1" applyBorder="1" applyAlignment="1">
      <alignment horizontal="center" vertical="center" shrinkToFit="1"/>
    </xf>
    <xf numFmtId="1" fontId="15" fillId="0" borderId="14" xfId="2" applyNumberFormat="1" applyFont="1" applyBorder="1" applyAlignment="1">
      <alignment horizontal="center" vertical="center" shrinkToFit="1"/>
    </xf>
    <xf numFmtId="0" fontId="15" fillId="0" borderId="61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1" fontId="15" fillId="0" borderId="13" xfId="2" applyNumberFormat="1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30" xfId="2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/>
    </xf>
    <xf numFmtId="0" fontId="15" fillId="0" borderId="54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0" fillId="0" borderId="0" xfId="2" applyFont="1"/>
    <xf numFmtId="0" fontId="17" fillId="0" borderId="0" xfId="1" applyFont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49" fontId="15" fillId="0" borderId="8" xfId="3" applyNumberFormat="1" applyFont="1" applyBorder="1" applyAlignment="1">
      <alignment horizontal="left" vertical="center"/>
    </xf>
    <xf numFmtId="0" fontId="17" fillId="0" borderId="29" xfId="2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/>
    <xf numFmtId="0" fontId="9" fillId="0" borderId="0" xfId="0" applyFont="1" applyAlignment="1">
      <alignment horizontal="center"/>
    </xf>
    <xf numFmtId="0" fontId="8" fillId="3" borderId="36" xfId="4" applyFont="1" applyFill="1" applyBorder="1" applyAlignment="1">
      <alignment horizontal="center" vertical="center" shrinkToFit="1"/>
    </xf>
    <xf numFmtId="0" fontId="8" fillId="3" borderId="17" xfId="4" applyFont="1" applyFill="1" applyBorder="1" applyAlignment="1">
      <alignment horizontal="center" vertical="center" shrinkToFit="1"/>
    </xf>
    <xf numFmtId="0" fontId="8" fillId="3" borderId="18" xfId="4" applyFont="1" applyFill="1" applyBorder="1" applyAlignment="1">
      <alignment horizontal="center" vertical="center" shrinkToFit="1"/>
    </xf>
    <xf numFmtId="0" fontId="8" fillId="3" borderId="8" xfId="4" applyFont="1" applyFill="1" applyBorder="1" applyAlignment="1">
      <alignment horizontal="center" vertical="center" shrinkToFit="1"/>
    </xf>
    <xf numFmtId="0" fontId="8" fillId="3" borderId="4" xfId="4" applyFont="1" applyFill="1" applyBorder="1" applyAlignment="1">
      <alignment horizontal="center" vertical="center" shrinkToFit="1"/>
    </xf>
    <xf numFmtId="0" fontId="8" fillId="3" borderId="9" xfId="4" applyFont="1" applyFill="1" applyBorder="1" applyAlignment="1">
      <alignment horizontal="center" vertical="center" shrinkToFit="1"/>
    </xf>
    <xf numFmtId="0" fontId="8" fillId="3" borderId="28" xfId="4" applyFont="1" applyFill="1" applyBorder="1" applyAlignment="1">
      <alignment horizontal="center" vertical="center" shrinkToFit="1"/>
    </xf>
    <xf numFmtId="0" fontId="8" fillId="3" borderId="19" xfId="4" applyFont="1" applyFill="1" applyBorder="1" applyAlignment="1">
      <alignment horizontal="center" vertical="center" shrinkToFit="1"/>
    </xf>
    <xf numFmtId="0" fontId="8" fillId="3" borderId="20" xfId="4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37" fillId="0" borderId="6" xfId="0" applyFont="1" applyBorder="1"/>
    <xf numFmtId="0" fontId="37" fillId="0" borderId="5" xfId="0" applyFont="1" applyBorder="1"/>
    <xf numFmtId="0" fontId="35" fillId="0" borderId="0" xfId="2" applyFont="1"/>
    <xf numFmtId="0" fontId="10" fillId="4" borderId="31" xfId="0" applyFont="1" applyFill="1" applyBorder="1" applyAlignment="1">
      <alignment horizontal="centerContinuous"/>
    </xf>
    <xf numFmtId="0" fontId="17" fillId="4" borderId="1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1" fontId="17" fillId="4" borderId="16" xfId="2" applyNumberFormat="1" applyFont="1" applyFill="1" applyBorder="1" applyAlignment="1">
      <alignment horizontal="center" vertical="center"/>
    </xf>
    <xf numFmtId="1" fontId="15" fillId="4" borderId="72" xfId="3" applyNumberFormat="1" applyFont="1" applyFill="1" applyBorder="1" applyAlignment="1">
      <alignment horizontal="center" vertical="center" wrapText="1"/>
    </xf>
    <xf numFmtId="1" fontId="17" fillId="4" borderId="4" xfId="2" applyNumberFormat="1" applyFont="1" applyFill="1" applyBorder="1" applyAlignment="1">
      <alignment horizontal="center" vertical="center"/>
    </xf>
    <xf numFmtId="1" fontId="15" fillId="4" borderId="11" xfId="3" applyNumberFormat="1" applyFont="1" applyFill="1" applyBorder="1" applyAlignment="1">
      <alignment horizontal="center" vertical="center" wrapText="1"/>
    </xf>
    <xf numFmtId="1" fontId="17" fillId="4" borderId="1" xfId="2" applyNumberFormat="1" applyFont="1" applyFill="1" applyBorder="1" applyAlignment="1">
      <alignment horizontal="center" vertical="center" shrinkToFit="1"/>
    </xf>
    <xf numFmtId="0" fontId="17" fillId="4" borderId="48" xfId="1" applyFont="1" applyFill="1" applyBorder="1" applyAlignment="1">
      <alignment horizontal="center" vertical="center" shrinkToFit="1"/>
    </xf>
    <xf numFmtId="0" fontId="17" fillId="4" borderId="58" xfId="1" applyFont="1" applyFill="1" applyBorder="1" applyAlignment="1">
      <alignment horizontal="center" vertical="center" shrinkToFit="1"/>
    </xf>
    <xf numFmtId="1" fontId="17" fillId="4" borderId="33" xfId="2" applyNumberFormat="1" applyFont="1" applyFill="1" applyBorder="1" applyAlignment="1">
      <alignment horizontal="center" vertical="center" shrinkToFit="1"/>
    </xf>
    <xf numFmtId="1" fontId="17" fillId="4" borderId="31" xfId="2" applyNumberFormat="1" applyFont="1" applyFill="1" applyBorder="1" applyAlignment="1">
      <alignment horizontal="center" vertical="center" shrinkToFit="1"/>
    </xf>
    <xf numFmtId="1" fontId="17" fillId="4" borderId="32" xfId="2" applyNumberFormat="1" applyFont="1" applyFill="1" applyBorder="1" applyAlignment="1">
      <alignment horizontal="center" vertical="center" shrinkToFit="1"/>
    </xf>
    <xf numFmtId="0" fontId="28" fillId="0" borderId="0" xfId="0" applyFont="1"/>
    <xf numFmtId="0" fontId="28" fillId="0" borderId="0" xfId="4" applyFont="1" applyAlignment="1">
      <alignment horizontal="left"/>
    </xf>
    <xf numFmtId="0" fontId="0" fillId="3" borderId="4" xfId="0" applyFill="1" applyBorder="1"/>
    <xf numFmtId="0" fontId="0" fillId="4" borderId="4" xfId="0" applyFill="1" applyBorder="1"/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left" wrapText="1"/>
    </xf>
    <xf numFmtId="49" fontId="38" fillId="0" borderId="0" xfId="0" applyNumberFormat="1" applyFont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 shrinkToFit="1"/>
    </xf>
    <xf numFmtId="0" fontId="15" fillId="4" borderId="8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7" fillId="4" borderId="39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40" fillId="0" borderId="0" xfId="0" applyNumberFormat="1" applyFont="1" applyAlignment="1">
      <alignment horizontal="left" vertical="top"/>
    </xf>
    <xf numFmtId="0" fontId="40" fillId="0" borderId="0" xfId="0" applyFont="1" applyAlignment="1">
      <alignment wrapText="1"/>
    </xf>
    <xf numFmtId="49" fontId="36" fillId="0" borderId="0" xfId="0" applyNumberFormat="1" applyFont="1" applyAlignment="1">
      <alignment horizontal="right" vertical="top"/>
    </xf>
    <xf numFmtId="0" fontId="15" fillId="0" borderId="56" xfId="3" applyFont="1" applyBorder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15" fillId="0" borderId="7" xfId="3" applyFont="1" applyBorder="1" applyAlignment="1">
      <alignment horizontal="center" vertical="center" shrinkToFit="1"/>
    </xf>
    <xf numFmtId="0" fontId="15" fillId="0" borderId="35" xfId="3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0" fontId="15" fillId="0" borderId="56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7" fillId="0" borderId="56" xfId="2" applyFont="1" applyBorder="1" applyAlignment="1">
      <alignment horizontal="center" vertical="center"/>
    </xf>
    <xf numFmtId="0" fontId="15" fillId="4" borderId="76" xfId="3" applyFont="1" applyFill="1" applyBorder="1" applyAlignment="1">
      <alignment horizontal="center" vertical="center" shrinkToFit="1"/>
    </xf>
    <xf numFmtId="1" fontId="15" fillId="4" borderId="48" xfId="3" applyNumberFormat="1" applyFont="1" applyFill="1" applyBorder="1" applyAlignment="1">
      <alignment horizontal="center" vertical="center" wrapText="1"/>
    </xf>
    <xf numFmtId="0" fontId="15" fillId="4" borderId="68" xfId="3" applyFont="1" applyFill="1" applyBorder="1" applyAlignment="1">
      <alignment horizontal="center" vertical="center" shrinkToFit="1"/>
    </xf>
    <xf numFmtId="0" fontId="17" fillId="4" borderId="3" xfId="1" applyFont="1" applyFill="1" applyBorder="1" applyAlignment="1">
      <alignment horizontal="center" vertical="center" shrinkToFit="1"/>
    </xf>
    <xf numFmtId="0" fontId="17" fillId="4" borderId="11" xfId="1" applyFont="1" applyFill="1" applyBorder="1" applyAlignment="1">
      <alignment horizontal="center" vertical="center" shrinkToFit="1"/>
    </xf>
    <xf numFmtId="0" fontId="17" fillId="4" borderId="4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0" fontId="15" fillId="4" borderId="10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11" xfId="1" applyFont="1" applyFill="1" applyBorder="1" applyAlignment="1">
      <alignment horizontal="center" vertical="center" shrinkToFit="1"/>
    </xf>
    <xf numFmtId="1" fontId="15" fillId="4" borderId="27" xfId="3" applyNumberFormat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shrinkToFit="1"/>
    </xf>
    <xf numFmtId="0" fontId="17" fillId="4" borderId="3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1" fontId="17" fillId="4" borderId="3" xfId="2" applyNumberFormat="1" applyFont="1" applyFill="1" applyBorder="1" applyAlignment="1">
      <alignment horizontal="center" vertical="center" shrinkToFit="1"/>
    </xf>
    <xf numFmtId="1" fontId="17" fillId="4" borderId="11" xfId="2" applyNumberFormat="1" applyFont="1" applyFill="1" applyBorder="1" applyAlignment="1">
      <alignment horizontal="center" vertical="center" shrinkToFit="1"/>
    </xf>
    <xf numFmtId="0" fontId="15" fillId="4" borderId="8" xfId="3" applyFont="1" applyFill="1" applyBorder="1" applyAlignment="1">
      <alignment horizontal="center" vertical="center" shrinkToFit="1"/>
    </xf>
    <xf numFmtId="0" fontId="15" fillId="4" borderId="14" xfId="1" applyFont="1" applyFill="1" applyBorder="1" applyAlignment="1">
      <alignment horizontal="center" vertical="center" shrinkToFit="1"/>
    </xf>
    <xf numFmtId="0" fontId="15" fillId="4" borderId="35" xfId="1" applyFont="1" applyFill="1" applyBorder="1" applyAlignment="1">
      <alignment horizontal="center" vertical="center" shrinkToFit="1"/>
    </xf>
    <xf numFmtId="0" fontId="17" fillId="4" borderId="12" xfId="1" applyFont="1" applyFill="1" applyBorder="1" applyAlignment="1">
      <alignment horizontal="center" vertical="center" shrinkToFit="1"/>
    </xf>
    <xf numFmtId="1" fontId="17" fillId="4" borderId="26" xfId="1" applyNumberFormat="1" applyFont="1" applyFill="1" applyBorder="1" applyAlignment="1">
      <alignment horizontal="center" vertical="center" shrinkToFit="1"/>
    </xf>
    <xf numFmtId="1" fontId="17" fillId="4" borderId="28" xfId="1" applyNumberFormat="1" applyFont="1" applyFill="1" applyBorder="1" applyAlignment="1">
      <alignment horizontal="center" vertical="center" shrinkToFit="1"/>
    </xf>
    <xf numFmtId="1" fontId="17" fillId="4" borderId="25" xfId="1" applyNumberFormat="1" applyFont="1" applyFill="1" applyBorder="1" applyAlignment="1">
      <alignment horizontal="center" vertical="center" shrinkToFit="1"/>
    </xf>
    <xf numFmtId="1" fontId="17" fillId="4" borderId="40" xfId="1" applyNumberFormat="1" applyFont="1" applyFill="1" applyBorder="1" applyAlignment="1">
      <alignment horizontal="center" vertical="center" shrinkToFit="1"/>
    </xf>
    <xf numFmtId="1" fontId="15" fillId="4" borderId="28" xfId="2" applyNumberFormat="1" applyFont="1" applyFill="1" applyBorder="1" applyAlignment="1">
      <alignment horizontal="center" vertical="center" shrinkToFit="1"/>
    </xf>
    <xf numFmtId="1" fontId="15" fillId="4" borderId="45" xfId="2" applyNumberFormat="1" applyFont="1" applyFill="1" applyBorder="1" applyAlignment="1">
      <alignment horizontal="center" vertical="center" shrinkToFit="1"/>
    </xf>
    <xf numFmtId="1" fontId="17" fillId="4" borderId="45" xfId="2" applyNumberFormat="1" applyFont="1" applyFill="1" applyBorder="1" applyAlignment="1">
      <alignment horizontal="center" vertical="center" shrinkToFit="1"/>
    </xf>
    <xf numFmtId="1" fontId="17" fillId="4" borderId="20" xfId="2" applyNumberFormat="1" applyFont="1" applyFill="1" applyBorder="1" applyAlignment="1">
      <alignment horizontal="center" vertical="center" shrinkToFit="1"/>
    </xf>
    <xf numFmtId="0" fontId="17" fillId="0" borderId="0" xfId="2" applyFont="1" applyAlignment="1">
      <alignment horizontal="centerContinuous" vertical="center"/>
    </xf>
    <xf numFmtId="0" fontId="36" fillId="0" borderId="0" xfId="0" applyFont="1" applyAlignment="1">
      <alignment vertical="top" wrapText="1"/>
    </xf>
    <xf numFmtId="0" fontId="42" fillId="0" borderId="0" xfId="0" applyFont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/>
    </xf>
    <xf numFmtId="0" fontId="15" fillId="3" borderId="4" xfId="2" applyFont="1" applyFill="1" applyBorder="1" applyAlignment="1">
      <alignment horizontal="center"/>
    </xf>
    <xf numFmtId="0" fontId="15" fillId="0" borderId="0" xfId="4" applyFont="1" applyAlignment="1">
      <alignment horizontal="center"/>
    </xf>
    <xf numFmtId="0" fontId="15" fillId="0" borderId="48" xfId="4" applyFont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6" fillId="4" borderId="7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28" fillId="4" borderId="16" xfId="0" applyFont="1" applyFill="1" applyBorder="1" applyAlignment="1">
      <alignment horizontal="center"/>
    </xf>
    <xf numFmtId="0" fontId="28" fillId="4" borderId="5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28" fillId="4" borderId="13" xfId="0" applyFont="1" applyFill="1" applyBorder="1" applyAlignment="1">
      <alignment horizont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21" fillId="3" borderId="0" xfId="4" applyFont="1" applyFill="1" applyAlignment="1">
      <alignment horizontal="left" vertical="center"/>
    </xf>
    <xf numFmtId="0" fontId="12" fillId="0" borderId="0" xfId="4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4" applyFont="1" applyAlignment="1">
      <alignment horizontal="left" vertical="center"/>
    </xf>
    <xf numFmtId="0" fontId="15" fillId="0" borderId="4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right" vertical="center" wrapText="1"/>
      <protection locked="0"/>
    </xf>
    <xf numFmtId="0" fontId="15" fillId="0" borderId="41" xfId="0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>
      <alignment horizontal="center" vertical="center"/>
    </xf>
    <xf numFmtId="0" fontId="15" fillId="0" borderId="53" xfId="0" applyFont="1" applyBorder="1" applyAlignment="1">
      <alignment horizontal="center"/>
    </xf>
    <xf numFmtId="0" fontId="29" fillId="0" borderId="0" xfId="0" applyFont="1" applyAlignment="1" applyProtection="1">
      <alignment horizontal="center" vertical="top"/>
      <protection locked="0"/>
    </xf>
    <xf numFmtId="0" fontId="23" fillId="0" borderId="56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left"/>
      <protection locked="0"/>
    </xf>
    <xf numFmtId="1" fontId="10" fillId="3" borderId="76" xfId="0" applyNumberFormat="1" applyFont="1" applyFill="1" applyBorder="1" applyAlignment="1">
      <alignment horizontal="center" vertical="center"/>
    </xf>
    <xf numFmtId="1" fontId="10" fillId="3" borderId="16" xfId="0" applyNumberFormat="1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10" fillId="3" borderId="36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15" fillId="4" borderId="5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  <xf numFmtId="0" fontId="29" fillId="0" borderId="56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9" fillId="0" borderId="56" xfId="0" applyFont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50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79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 textRotation="90" wrapText="1"/>
    </xf>
    <xf numFmtId="49" fontId="16" fillId="0" borderId="58" xfId="0" applyNumberFormat="1" applyFont="1" applyBorder="1" applyAlignment="1">
      <alignment horizontal="center" vertical="center" textRotation="90" wrapText="1"/>
    </xf>
    <xf numFmtId="49" fontId="16" fillId="0" borderId="59" xfId="0" applyNumberFormat="1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textRotation="90" wrapText="1" shrinkToFit="1"/>
    </xf>
    <xf numFmtId="0" fontId="16" fillId="0" borderId="62" xfId="0" applyFont="1" applyBorder="1" applyAlignment="1">
      <alignment horizontal="center" vertical="center" textRotation="90" wrapText="1" shrinkToFit="1"/>
    </xf>
    <xf numFmtId="0" fontId="16" fillId="0" borderId="22" xfId="0" applyFont="1" applyBorder="1" applyAlignment="1">
      <alignment horizontal="center" vertical="center" textRotation="90" wrapText="1" shrinkToFit="1"/>
    </xf>
    <xf numFmtId="49" fontId="17" fillId="0" borderId="5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44" xfId="0" applyFont="1" applyBorder="1" applyAlignment="1">
      <alignment horizontal="right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/>
    </xf>
    <xf numFmtId="49" fontId="17" fillId="0" borderId="41" xfId="0" applyNumberFormat="1" applyFont="1" applyBorder="1" applyAlignment="1">
      <alignment horizontal="center" vertical="center"/>
    </xf>
    <xf numFmtId="49" fontId="17" fillId="0" borderId="42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left" vertical="center"/>
    </xf>
    <xf numFmtId="49" fontId="17" fillId="0" borderId="45" xfId="0" applyNumberFormat="1" applyFont="1" applyBorder="1" applyAlignment="1">
      <alignment horizontal="left" vertical="center"/>
    </xf>
    <xf numFmtId="49" fontId="17" fillId="0" borderId="40" xfId="0" applyNumberFormat="1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20" xfId="0" applyFont="1" applyBorder="1" applyAlignment="1">
      <alignment horizontal="center" vertical="center" textRotation="90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68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61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52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43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56" xfId="2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49" fontId="28" fillId="0" borderId="0" xfId="0" applyNumberFormat="1" applyFont="1" applyAlignment="1">
      <alignment horizontal="left" vertical="top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68" xfId="0" applyFont="1" applyBorder="1" applyAlignment="1">
      <alignment horizontal="center" vertical="center" textRotation="90" shrinkToFit="1"/>
    </xf>
    <xf numFmtId="0" fontId="16" fillId="0" borderId="38" xfId="0" applyFont="1" applyBorder="1" applyAlignment="1">
      <alignment horizontal="center" vertical="center" textRotation="90" shrinkToFit="1"/>
    </xf>
    <xf numFmtId="0" fontId="16" fillId="0" borderId="61" xfId="0" applyFont="1" applyBorder="1" applyAlignment="1">
      <alignment horizontal="center" vertical="center" textRotation="90" wrapText="1" shrinkToFit="1"/>
    </xf>
    <xf numFmtId="0" fontId="16" fillId="0" borderId="61" xfId="0" applyFont="1" applyBorder="1" applyAlignment="1">
      <alignment horizontal="center" vertical="center" textRotation="90" shrinkToFit="1"/>
    </xf>
    <xf numFmtId="0" fontId="16" fillId="0" borderId="21" xfId="0" applyFont="1" applyBorder="1" applyAlignment="1">
      <alignment horizontal="center" vertical="center" textRotation="90" shrinkToFit="1"/>
    </xf>
    <xf numFmtId="0" fontId="22" fillId="0" borderId="0" xfId="0" applyFont="1" applyAlignment="1">
      <alignment horizontal="left" wrapText="1"/>
    </xf>
    <xf numFmtId="0" fontId="16" fillId="0" borderId="21" xfId="0" applyFont="1" applyBorder="1" applyAlignment="1">
      <alignment horizontal="center" vertical="center" textRotation="90" wrapText="1" shrinkToFit="1"/>
    </xf>
    <xf numFmtId="0" fontId="16" fillId="0" borderId="43" xfId="0" applyFont="1" applyBorder="1" applyAlignment="1">
      <alignment horizontal="center" vertical="center" textRotation="90" wrapText="1" shrinkToFit="1"/>
    </xf>
    <xf numFmtId="0" fontId="16" fillId="0" borderId="39" xfId="0" applyFont="1" applyBorder="1" applyAlignment="1">
      <alignment horizontal="center" vertical="center" textRotation="90" wrapText="1" shrinkToFit="1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 vertical="center"/>
    </xf>
    <xf numFmtId="0" fontId="11" fillId="0" borderId="30" xfId="2" applyFont="1" applyBorder="1" applyAlignment="1">
      <alignment horizontal="center" vertical="center" textRotation="90" wrapText="1"/>
    </xf>
    <xf numFmtId="0" fontId="11" fillId="0" borderId="39" xfId="2" applyFont="1" applyBorder="1" applyAlignment="1">
      <alignment horizontal="center" vertical="center" textRotation="90" wrapText="1"/>
    </xf>
    <xf numFmtId="0" fontId="11" fillId="0" borderId="35" xfId="2" applyFont="1" applyBorder="1" applyAlignment="1">
      <alignment horizontal="center" vertical="center" textRotation="90" wrapText="1"/>
    </xf>
    <xf numFmtId="0" fontId="11" fillId="0" borderId="50" xfId="2" applyFont="1" applyBorder="1" applyAlignment="1">
      <alignment horizontal="center" vertical="center" textRotation="90" wrapText="1"/>
    </xf>
    <xf numFmtId="0" fontId="11" fillId="0" borderId="27" xfId="2" applyFont="1" applyBorder="1" applyAlignment="1">
      <alignment horizontal="center" vertical="center" textRotation="90" wrapText="1"/>
    </xf>
    <xf numFmtId="0" fontId="11" fillId="0" borderId="23" xfId="2" applyFont="1" applyBorder="1" applyAlignment="1">
      <alignment horizontal="center" vertical="center" textRotation="90" wrapText="1"/>
    </xf>
    <xf numFmtId="0" fontId="11" fillId="0" borderId="14" xfId="2" applyFont="1" applyBorder="1" applyAlignment="1">
      <alignment horizontal="center" vertical="center" textRotation="90" wrapText="1"/>
    </xf>
    <xf numFmtId="0" fontId="11" fillId="0" borderId="38" xfId="2" applyFont="1" applyBorder="1" applyAlignment="1">
      <alignment horizontal="center" vertical="center" textRotation="90" wrapText="1"/>
    </xf>
    <xf numFmtId="0" fontId="30" fillId="0" borderId="13" xfId="2" applyFont="1" applyBorder="1" applyAlignment="1">
      <alignment horizontal="center" vertical="center" textRotation="90" wrapText="1"/>
    </xf>
    <xf numFmtId="0" fontId="30" fillId="0" borderId="21" xfId="2" applyFont="1" applyBorder="1" applyAlignment="1">
      <alignment horizontal="center" vertical="center" textRotation="90" wrapText="1"/>
    </xf>
    <xf numFmtId="1" fontId="15" fillId="4" borderId="41" xfId="0" applyNumberFormat="1" applyFont="1" applyFill="1" applyBorder="1" applyAlignment="1">
      <alignment horizontal="center" vertical="center"/>
    </xf>
    <xf numFmtId="1" fontId="15" fillId="4" borderId="42" xfId="0" applyNumberFormat="1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49" fontId="10" fillId="0" borderId="16" xfId="2" applyNumberFormat="1" applyFont="1" applyBorder="1" applyAlignment="1">
      <alignment horizontal="center" vertical="center"/>
    </xf>
    <xf numFmtId="49" fontId="10" fillId="0" borderId="54" xfId="2" applyNumberFormat="1" applyFont="1" applyBorder="1" applyAlignment="1">
      <alignment horizontal="center" vertical="center"/>
    </xf>
    <xf numFmtId="49" fontId="10" fillId="0" borderId="64" xfId="2" applyNumberFormat="1" applyFont="1" applyBorder="1" applyAlignment="1">
      <alignment horizontal="center" vertical="center"/>
    </xf>
    <xf numFmtId="49" fontId="10" fillId="0" borderId="77" xfId="2" applyNumberFormat="1" applyFont="1" applyBorder="1" applyAlignment="1">
      <alignment horizontal="center" vertical="center"/>
    </xf>
    <xf numFmtId="49" fontId="10" fillId="0" borderId="81" xfId="2" applyNumberFormat="1" applyFont="1" applyBorder="1" applyAlignment="1">
      <alignment horizontal="center" vertical="center"/>
    </xf>
    <xf numFmtId="49" fontId="10" fillId="0" borderId="78" xfId="2" applyNumberFormat="1" applyFont="1" applyBorder="1" applyAlignment="1">
      <alignment horizontal="center" vertical="center"/>
    </xf>
    <xf numFmtId="49" fontId="10" fillId="0" borderId="72" xfId="2" applyNumberFormat="1" applyFont="1" applyBorder="1" applyAlignment="1">
      <alignment horizontal="center" vertical="center"/>
    </xf>
    <xf numFmtId="49" fontId="10" fillId="0" borderId="56" xfId="2" applyNumberFormat="1" applyFont="1" applyBorder="1" applyAlignment="1">
      <alignment horizontal="center" vertical="center"/>
    </xf>
    <xf numFmtId="49" fontId="10" fillId="0" borderId="60" xfId="2" applyNumberFormat="1" applyFont="1" applyBorder="1" applyAlignment="1">
      <alignment horizontal="center" vertical="center"/>
    </xf>
    <xf numFmtId="49" fontId="10" fillId="0" borderId="63" xfId="2" applyNumberFormat="1" applyFont="1" applyBorder="1" applyAlignment="1">
      <alignment horizontal="center" vertical="center"/>
    </xf>
    <xf numFmtId="49" fontId="10" fillId="0" borderId="63" xfId="1" applyNumberFormat="1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 textRotation="90" wrapText="1"/>
    </xf>
    <xf numFmtId="0" fontId="18" fillId="0" borderId="5" xfId="2" applyFont="1" applyBorder="1" applyAlignment="1">
      <alignment horizontal="center" vertical="center" textRotation="90" wrapText="1"/>
    </xf>
    <xf numFmtId="0" fontId="18" fillId="0" borderId="49" xfId="2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 shrinkToFit="1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/>
    </xf>
    <xf numFmtId="0" fontId="34" fillId="0" borderId="42" xfId="2" applyFont="1" applyBorder="1" applyAlignment="1">
      <alignment horizontal="center" vertical="center"/>
    </xf>
    <xf numFmtId="0" fontId="34" fillId="0" borderId="53" xfId="2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68" xfId="0" applyFont="1" applyBorder="1" applyAlignment="1">
      <alignment horizontal="center" vertical="center" textRotation="90" wrapText="1"/>
    </xf>
    <xf numFmtId="0" fontId="16" fillId="0" borderId="38" xfId="0" applyFont="1" applyBorder="1" applyAlignment="1">
      <alignment horizontal="center" vertical="center" textRotation="90" wrapText="1"/>
    </xf>
    <xf numFmtId="0" fontId="10" fillId="0" borderId="5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49" fontId="10" fillId="0" borderId="73" xfId="2" applyNumberFormat="1" applyFont="1" applyBorder="1" applyAlignment="1">
      <alignment horizontal="center" vertical="center"/>
    </xf>
    <xf numFmtId="49" fontId="10" fillId="0" borderId="80" xfId="2" applyNumberFormat="1" applyFont="1" applyBorder="1" applyAlignment="1">
      <alignment horizontal="center" vertical="center"/>
    </xf>
    <xf numFmtId="49" fontId="10" fillId="0" borderId="74" xfId="1" applyNumberFormat="1" applyFont="1" applyBorder="1" applyAlignment="1">
      <alignment horizontal="center" vertical="center"/>
    </xf>
    <xf numFmtId="49" fontId="10" fillId="0" borderId="75" xfId="2" applyNumberFormat="1" applyFont="1" applyBorder="1" applyAlignment="1">
      <alignment horizontal="center" vertical="center"/>
    </xf>
    <xf numFmtId="49" fontId="10" fillId="0" borderId="76" xfId="2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1" fontId="17" fillId="4" borderId="65" xfId="2" applyNumberFormat="1" applyFont="1" applyFill="1" applyBorder="1" applyAlignment="1">
      <alignment horizontal="center" vertical="center" shrinkToFit="1"/>
    </xf>
    <xf numFmtId="1" fontId="17" fillId="4" borderId="66" xfId="2" applyNumberFormat="1" applyFont="1" applyFill="1" applyBorder="1" applyAlignment="1">
      <alignment horizontal="center" vertical="center" shrinkToFit="1"/>
    </xf>
    <xf numFmtId="1" fontId="17" fillId="4" borderId="67" xfId="2" applyNumberFormat="1" applyFont="1" applyFill="1" applyBorder="1" applyAlignment="1">
      <alignment horizontal="center" vertical="center" shrinkToFit="1"/>
    </xf>
    <xf numFmtId="0" fontId="17" fillId="0" borderId="55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15" xfId="1" applyFont="1" applyBorder="1" applyAlignment="1">
      <alignment horizontal="left" vertical="center" wrapText="1"/>
    </xf>
    <xf numFmtId="0" fontId="17" fillId="0" borderId="55" xfId="1" applyFont="1" applyBorder="1" applyAlignment="1">
      <alignment horizontal="left" vertical="center" shrinkToFit="1"/>
    </xf>
    <xf numFmtId="0" fontId="17" fillId="0" borderId="7" xfId="1" applyFont="1" applyBorder="1" applyAlignment="1">
      <alignment horizontal="left" vertical="center" shrinkToFit="1"/>
    </xf>
    <xf numFmtId="0" fontId="17" fillId="0" borderId="15" xfId="1" applyFont="1" applyBorder="1" applyAlignment="1">
      <alignment horizontal="left" vertical="center" shrinkToFit="1"/>
    </xf>
    <xf numFmtId="0" fontId="10" fillId="0" borderId="35" xfId="2" applyFont="1" applyBorder="1" applyAlignment="1">
      <alignment horizontal="center" vertical="center"/>
    </xf>
    <xf numFmtId="0" fontId="10" fillId="0" borderId="71" xfId="2" applyFont="1" applyBorder="1" applyAlignment="1">
      <alignment horizontal="center" vertical="center"/>
    </xf>
    <xf numFmtId="0" fontId="30" fillId="0" borderId="12" xfId="2" applyFont="1" applyBorder="1" applyAlignment="1">
      <alignment horizontal="center" vertical="center" textRotation="90" wrapText="1"/>
    </xf>
    <xf numFmtId="0" fontId="30" fillId="0" borderId="22" xfId="2" applyFont="1" applyBorder="1" applyAlignment="1">
      <alignment horizontal="center" vertical="center" textRotation="90" wrapText="1"/>
    </xf>
    <xf numFmtId="0" fontId="17" fillId="0" borderId="65" xfId="1" applyFont="1" applyBorder="1" applyAlignment="1">
      <alignment horizontal="left" vertical="center" shrinkToFit="1"/>
    </xf>
    <xf numFmtId="0" fontId="17" fillId="0" borderId="66" xfId="1" applyFont="1" applyBorder="1" applyAlignment="1">
      <alignment horizontal="left" vertical="center" shrinkToFit="1"/>
    </xf>
    <xf numFmtId="0" fontId="17" fillId="0" borderId="67" xfId="1" applyFont="1" applyBorder="1" applyAlignment="1">
      <alignment horizontal="left" vertical="center" shrinkToFit="1"/>
    </xf>
    <xf numFmtId="49" fontId="17" fillId="0" borderId="41" xfId="0" applyNumberFormat="1" applyFont="1" applyBorder="1" applyAlignment="1">
      <alignment horizontal="right" vertical="center"/>
    </xf>
    <xf numFmtId="49" fontId="17" fillId="0" borderId="42" xfId="0" applyNumberFormat="1" applyFont="1" applyBorder="1" applyAlignment="1">
      <alignment horizontal="right" vertical="center"/>
    </xf>
    <xf numFmtId="49" fontId="17" fillId="0" borderId="53" xfId="0" applyNumberFormat="1" applyFont="1" applyBorder="1" applyAlignment="1">
      <alignment horizontal="right" vertical="center"/>
    </xf>
    <xf numFmtId="0" fontId="17" fillId="0" borderId="55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15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45" xfId="0" applyFont="1" applyBorder="1" applyAlignment="1">
      <alignment horizontal="right" vertical="center"/>
    </xf>
    <xf numFmtId="0" fontId="17" fillId="0" borderId="40" xfId="0" applyFont="1" applyBorder="1" applyAlignment="1">
      <alignment horizontal="right" vertical="center"/>
    </xf>
    <xf numFmtId="0" fontId="17" fillId="0" borderId="5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17" fillId="0" borderId="37" xfId="1" applyFont="1" applyBorder="1" applyAlignment="1">
      <alignment horizontal="left" vertical="center" shrinkToFit="1"/>
    </xf>
    <xf numFmtId="0" fontId="17" fillId="0" borderId="45" xfId="1" applyFont="1" applyBorder="1" applyAlignment="1">
      <alignment horizontal="left" vertical="center" shrinkToFit="1"/>
    </xf>
    <xf numFmtId="0" fontId="17" fillId="0" borderId="40" xfId="1" applyFont="1" applyBorder="1" applyAlignment="1">
      <alignment horizontal="left" vertical="center" shrinkToFit="1"/>
    </xf>
    <xf numFmtId="49" fontId="5" fillId="0" borderId="2" xfId="1" applyNumberFormat="1" applyBorder="1" applyAlignment="1">
      <alignment horizontal="center" vertical="center" wrapText="1"/>
    </xf>
    <xf numFmtId="49" fontId="5" fillId="0" borderId="3" xfId="1" applyNumberFormat="1" applyBorder="1" applyAlignment="1">
      <alignment horizontal="center" vertical="center" wrapText="1"/>
    </xf>
    <xf numFmtId="49" fontId="5" fillId="0" borderId="26" xfId="1" applyNumberFormat="1" applyBorder="1" applyAlignment="1">
      <alignment horizontal="center" vertical="center" wrapText="1"/>
    </xf>
    <xf numFmtId="0" fontId="8" fillId="0" borderId="56" xfId="1" applyFont="1" applyBorder="1" applyAlignment="1">
      <alignment horizontal="left" vertical="top" wrapText="1"/>
    </xf>
    <xf numFmtId="0" fontId="8" fillId="0" borderId="63" xfId="1" applyFont="1" applyBorder="1" applyAlignment="1">
      <alignment horizontal="left" vertical="top" wrapText="1"/>
    </xf>
    <xf numFmtId="0" fontId="8" fillId="0" borderId="45" xfId="1" applyFont="1" applyBorder="1" applyAlignment="1">
      <alignment horizontal="left" vertical="top" wrapText="1"/>
    </xf>
    <xf numFmtId="0" fontId="8" fillId="0" borderId="40" xfId="1" applyFont="1" applyBorder="1" applyAlignment="1">
      <alignment horizontal="left" vertical="top" wrapText="1"/>
    </xf>
    <xf numFmtId="0" fontId="19" fillId="0" borderId="57" xfId="3" applyFont="1" applyBorder="1" applyAlignment="1">
      <alignment horizontal="left" vertical="center" wrapText="1"/>
    </xf>
    <xf numFmtId="0" fontId="19" fillId="0" borderId="59" xfId="3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top" wrapText="1"/>
    </xf>
    <xf numFmtId="0" fontId="8" fillId="0" borderId="53" xfId="1" applyFont="1" applyBorder="1" applyAlignment="1">
      <alignment horizontal="left" vertical="top" wrapText="1"/>
    </xf>
    <xf numFmtId="49" fontId="5" fillId="0" borderId="70" xfId="1" applyNumberFormat="1" applyBorder="1" applyAlignment="1">
      <alignment horizontal="center" vertical="center" wrapText="1"/>
    </xf>
    <xf numFmtId="0" fontId="19" fillId="0" borderId="58" xfId="3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6" fillId="0" borderId="0" xfId="1" applyFont="1" applyAlignment="1">
      <alignment horizont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9" fontId="10" fillId="0" borderId="0" xfId="0" applyNumberFormat="1" applyFont="1"/>
    <xf numFmtId="0" fontId="11" fillId="0" borderId="56" xfId="2" applyFont="1" applyBorder="1" applyAlignment="1">
      <alignment horizontal="center"/>
    </xf>
    <xf numFmtId="0" fontId="43" fillId="0" borderId="0" xfId="1" applyFont="1" applyAlignment="1">
      <alignment horizontal="left" wrapText="1"/>
    </xf>
    <xf numFmtId="0" fontId="5" fillId="0" borderId="0" xfId="1" applyAlignment="1">
      <alignment horizontal="right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left" vertical="center" wrapText="1"/>
    </xf>
    <xf numFmtId="0" fontId="44" fillId="0" borderId="0" xfId="1" applyFont="1" applyAlignment="1">
      <alignment horizontal="center" vertical="top" wrapText="1"/>
    </xf>
    <xf numFmtId="0" fontId="5" fillId="0" borderId="0" xfId="1" applyAlignment="1">
      <alignment horizontal="right" wrapText="1"/>
    </xf>
    <xf numFmtId="0" fontId="5" fillId="3" borderId="0" xfId="1" applyFill="1" applyAlignment="1">
      <alignment wrapText="1"/>
    </xf>
    <xf numFmtId="0" fontId="43" fillId="3" borderId="0" xfId="1" applyFont="1" applyFill="1" applyAlignment="1">
      <alignment horizontal="left" wrapText="1"/>
    </xf>
  </cellXfs>
  <cellStyles count="6">
    <cellStyle name="Звичайний" xfId="0" builtinId="0"/>
    <cellStyle name="Звичайний 2" xfId="1" xr:uid="{00000000-0005-0000-0000-000000000000}"/>
    <cellStyle name="Звичайний 3" xfId="5" xr:uid="{B1AD88B1-7C71-40F6-A9BD-B43337E5C1AC}"/>
    <cellStyle name="Обычный_rab00_01" xfId="2" xr:uid="{00000000-0005-0000-0000-000002000000}"/>
    <cellStyle name="Обычный_Зразок плану 11_12 " xfId="3" xr:uid="{00000000-0005-0000-0000-000003000000}"/>
    <cellStyle name="Обычный_Зразок ПМ бакал.11_12 20.01.11 (1)" xfId="4" xr:uid="{00000000-0005-0000-0000-000004000000}"/>
  </cellStyles>
  <dxfs count="2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8D8834-34D7-4E38-BAA0-D564F7DF1E71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8D225CE-B6FF-4182-9541-0D815D3F86AE}"/>
            </a:ext>
          </a:extLst>
        </xdr:cNvPr>
        <xdr:cNvSpPr>
          <a:spLocks noChangeShapeType="1"/>
        </xdr:cNvSpPr>
      </xdr:nvSpPr>
      <xdr:spPr bwMode="auto">
        <a:xfrm flipH="1"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12F367-CA16-43AF-A9FA-B2FC885F74BC}"/>
            </a:ext>
          </a:extLst>
        </xdr:cNvPr>
        <xdr:cNvSpPr>
          <a:spLocks noChangeShapeType="1"/>
        </xdr:cNvSpPr>
      </xdr:nvSpPr>
      <xdr:spPr bwMode="auto">
        <a:xfrm>
          <a:off x="8620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92D050"/>
  </sheetPr>
  <dimension ref="A1:BQ57"/>
  <sheetViews>
    <sheetView showZeros="0" view="pageBreakPreview" zoomScaleNormal="100" zoomScaleSheetLayoutView="100" workbookViewId="0">
      <selection activeCell="AB6" sqref="AB6"/>
    </sheetView>
  </sheetViews>
  <sheetFormatPr defaultRowHeight="12.75" x14ac:dyDescent="0.2"/>
  <cols>
    <col min="1" max="1" width="10.28515625" style="9" customWidth="1"/>
    <col min="2" max="53" width="4" style="9" customWidth="1"/>
    <col min="54" max="16384" width="9.140625" style="9"/>
  </cols>
  <sheetData>
    <row r="1" spans="1:69" ht="19.5" customHeight="1" x14ac:dyDescent="0.3">
      <c r="A1" s="369" t="s">
        <v>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6" t="s">
        <v>198</v>
      </c>
      <c r="AN1" s="366"/>
      <c r="AO1" s="366"/>
      <c r="AP1" s="366"/>
      <c r="AQ1" s="366"/>
      <c r="AR1" s="366"/>
      <c r="AS1" s="365" t="s">
        <v>131</v>
      </c>
      <c r="AT1" s="365"/>
      <c r="AU1" s="365"/>
      <c r="AV1" s="365"/>
      <c r="AW1" s="365"/>
      <c r="AX1" s="365"/>
      <c r="AY1" s="365"/>
      <c r="AZ1" s="365"/>
      <c r="BA1" s="365"/>
      <c r="BD1" s="24"/>
      <c r="BE1" s="24"/>
      <c r="BF1" s="24"/>
      <c r="BG1" s="24"/>
      <c r="BH1" s="105"/>
      <c r="BI1" s="105"/>
      <c r="BJ1" s="105"/>
      <c r="BK1" s="105"/>
      <c r="BL1" s="105"/>
      <c r="BM1" s="105"/>
      <c r="BN1" s="105"/>
      <c r="BO1" s="105"/>
      <c r="BP1" s="105"/>
      <c r="BQ1" s="105"/>
    </row>
    <row r="2" spans="1:69" ht="26.25" customHeight="1" x14ac:dyDescent="0.3">
      <c r="A2" s="369" t="s">
        <v>65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6"/>
      <c r="AN2" s="366"/>
      <c r="AO2" s="366"/>
      <c r="AP2" s="366"/>
      <c r="AQ2" s="366"/>
      <c r="AR2" s="366"/>
      <c r="AS2" s="365"/>
      <c r="AT2" s="365"/>
      <c r="AU2" s="365"/>
      <c r="AV2" s="365"/>
      <c r="AW2" s="365"/>
      <c r="AX2" s="365"/>
      <c r="AY2" s="365"/>
      <c r="AZ2" s="365"/>
      <c r="BA2" s="365"/>
      <c r="BD2" s="25"/>
      <c r="BE2" s="25"/>
      <c r="BF2" s="25"/>
      <c r="BG2" s="25"/>
      <c r="BH2" s="105"/>
      <c r="BI2" s="105"/>
      <c r="BJ2" s="105"/>
      <c r="BK2" s="105"/>
      <c r="BL2" s="105"/>
      <c r="BM2" s="105"/>
      <c r="BN2" s="105"/>
      <c r="BO2" s="105"/>
      <c r="BP2" s="105"/>
      <c r="BQ2" s="105"/>
    </row>
    <row r="3" spans="1:69" ht="19.5" customHeight="1" x14ac:dyDescent="0.3">
      <c r="A3" s="369" t="s">
        <v>66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7" t="s">
        <v>35</v>
      </c>
      <c r="AN3" s="367"/>
      <c r="AO3" s="367"/>
      <c r="AP3" s="367"/>
      <c r="AQ3" s="367"/>
      <c r="AR3" s="367"/>
      <c r="AS3" s="368"/>
      <c r="AT3" s="368"/>
      <c r="AU3" s="368"/>
      <c r="AV3" s="368"/>
      <c r="AW3" s="368"/>
      <c r="AX3" s="368"/>
      <c r="AY3" s="368"/>
      <c r="AZ3" s="368"/>
      <c r="BA3" s="368"/>
      <c r="BD3" s="24"/>
      <c r="BE3" s="24"/>
      <c r="BF3" s="24"/>
      <c r="BG3" s="24"/>
      <c r="BH3" s="105"/>
      <c r="BI3" s="105"/>
      <c r="BJ3" s="105"/>
      <c r="BK3" s="105"/>
      <c r="BL3" s="105"/>
      <c r="BM3" s="105"/>
      <c r="BN3" s="105"/>
      <c r="BO3" s="105"/>
      <c r="BP3" s="105"/>
      <c r="BQ3" s="105"/>
    </row>
    <row r="4" spans="1:69" ht="19.5" customHeight="1" x14ac:dyDescent="0.2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67" t="s">
        <v>99</v>
      </c>
      <c r="AN4" s="367"/>
      <c r="AO4" s="367"/>
      <c r="AP4" s="367"/>
      <c r="AQ4" s="367"/>
      <c r="AR4" s="367"/>
      <c r="AS4" s="371"/>
      <c r="AT4" s="371"/>
      <c r="AU4" s="371"/>
      <c r="AV4" s="371"/>
      <c r="AW4" s="371"/>
      <c r="AX4" s="371"/>
      <c r="AY4" s="371"/>
      <c r="AZ4" s="371"/>
      <c r="BA4" s="371"/>
      <c r="BD4" s="25"/>
      <c r="BE4" s="25"/>
      <c r="BF4" s="24"/>
      <c r="BG4" s="24"/>
      <c r="BH4" s="105"/>
      <c r="BI4" s="105"/>
      <c r="BJ4" s="105"/>
      <c r="BK4" s="105"/>
      <c r="BL4" s="106"/>
      <c r="BM4" s="106"/>
      <c r="BN4" s="106"/>
      <c r="BO4" s="106"/>
      <c r="BP4" s="106"/>
      <c r="BQ4" s="106"/>
    </row>
    <row r="5" spans="1:69" ht="19.5" customHeight="1" x14ac:dyDescent="0.3">
      <c r="A5" s="370" t="s">
        <v>34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67" t="s">
        <v>29</v>
      </c>
      <c r="AN5" s="367"/>
      <c r="AO5" s="367"/>
      <c r="AP5" s="367"/>
      <c r="AQ5" s="367"/>
      <c r="AR5" s="367"/>
      <c r="AS5" s="368" t="s">
        <v>67</v>
      </c>
      <c r="AT5" s="368"/>
      <c r="AU5" s="368"/>
      <c r="AV5" s="368"/>
      <c r="AW5" s="368"/>
      <c r="AX5" s="368"/>
      <c r="AY5" s="368"/>
      <c r="AZ5" s="368"/>
      <c r="BA5" s="368"/>
      <c r="BD5" s="90"/>
      <c r="BE5" s="90"/>
      <c r="BF5" s="24"/>
      <c r="BG5" s="24"/>
      <c r="BH5" s="107"/>
      <c r="BI5" s="107"/>
      <c r="BJ5" s="108"/>
      <c r="BK5" s="107"/>
      <c r="BL5" s="107"/>
      <c r="BM5" s="107"/>
      <c r="BN5" s="107"/>
      <c r="BO5" s="107"/>
      <c r="BP5" s="107"/>
      <c r="BQ5" s="107"/>
    </row>
    <row r="6" spans="1:69" ht="19.5" customHeight="1" x14ac:dyDescent="0.25"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367" t="s">
        <v>98</v>
      </c>
      <c r="AN6" s="367"/>
      <c r="AO6" s="367"/>
      <c r="AP6" s="367"/>
      <c r="AQ6" s="367"/>
      <c r="AR6" s="367"/>
      <c r="AS6" s="368"/>
      <c r="AT6" s="368"/>
      <c r="AU6" s="368"/>
      <c r="AV6" s="368"/>
      <c r="AW6" s="368"/>
      <c r="AX6" s="368"/>
      <c r="AY6" s="368"/>
      <c r="AZ6" s="368"/>
      <c r="BA6" s="368"/>
      <c r="BB6" s="24"/>
      <c r="BC6" s="24"/>
      <c r="BD6" s="24"/>
      <c r="BE6" s="24"/>
      <c r="BF6" s="24"/>
      <c r="BG6" s="24"/>
      <c r="BH6" s="106"/>
      <c r="BI6" s="106"/>
      <c r="BJ6" s="106"/>
      <c r="BK6" s="106"/>
      <c r="BL6" s="106"/>
      <c r="BM6" s="106"/>
      <c r="BN6" s="106"/>
      <c r="BO6" s="106"/>
      <c r="BP6" s="106"/>
      <c r="BQ6" s="106"/>
    </row>
    <row r="7" spans="1:69" ht="19.5" customHeight="1" x14ac:dyDescent="0.25"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88"/>
      <c r="AN7" s="88"/>
      <c r="AO7" s="88"/>
      <c r="AP7" s="88"/>
      <c r="AQ7" s="88"/>
      <c r="AR7" s="88"/>
      <c r="AS7" s="86"/>
      <c r="AT7" s="86"/>
      <c r="AU7" s="86"/>
      <c r="AV7" s="86"/>
      <c r="AW7" s="86"/>
      <c r="AX7" s="86"/>
      <c r="AY7" s="86"/>
      <c r="AZ7" s="86"/>
      <c r="BA7" s="86"/>
      <c r="BB7" s="24"/>
      <c r="BC7" s="24"/>
      <c r="BD7" s="24"/>
      <c r="BE7" s="24"/>
      <c r="BF7" s="24"/>
      <c r="BG7" s="24"/>
      <c r="BH7" s="87"/>
      <c r="BI7" s="87"/>
      <c r="BJ7" s="87"/>
      <c r="BK7" s="87"/>
      <c r="BL7" s="87"/>
      <c r="BM7" s="87"/>
      <c r="BN7" s="87"/>
      <c r="BO7" s="87"/>
      <c r="BP7" s="87"/>
      <c r="BQ7" s="87"/>
    </row>
    <row r="8" spans="1:69" ht="41.25" customHeight="1" x14ac:dyDescent="0.3">
      <c r="A8" s="378" t="s">
        <v>129</v>
      </c>
      <c r="B8" s="378"/>
      <c r="C8" s="378"/>
      <c r="D8" s="378"/>
      <c r="E8" s="378"/>
      <c r="F8" s="378"/>
      <c r="G8" s="378"/>
      <c r="H8" s="378"/>
      <c r="I8" s="378"/>
      <c r="J8" s="378"/>
      <c r="K8" s="130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4"/>
      <c r="AL8" s="114"/>
      <c r="BH8" s="2"/>
      <c r="BI8" s="4"/>
      <c r="BJ8" s="4"/>
      <c r="BK8" s="4"/>
      <c r="BL8" s="4"/>
      <c r="BM8" s="4"/>
      <c r="BN8" s="4"/>
      <c r="BO8" s="1"/>
      <c r="BP8" s="1"/>
      <c r="BQ8" s="1"/>
    </row>
    <row r="9" spans="1:69" ht="19.5" customHeight="1" x14ac:dyDescent="0.35">
      <c r="A9" s="379" t="s">
        <v>30</v>
      </c>
      <c r="B9" s="379"/>
      <c r="C9" s="379"/>
      <c r="D9" s="379"/>
      <c r="E9" s="379"/>
      <c r="F9" s="379"/>
      <c r="G9" s="379"/>
      <c r="H9" s="379"/>
      <c r="I9" s="379"/>
      <c r="J9" s="379"/>
      <c r="K9" s="129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111"/>
      <c r="AL9" s="111"/>
      <c r="AM9" s="401" t="s">
        <v>63</v>
      </c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</row>
    <row r="10" spans="1:69" ht="19.5" customHeight="1" x14ac:dyDescent="0.35">
      <c r="A10" s="379" t="s">
        <v>73</v>
      </c>
      <c r="B10" s="379"/>
      <c r="C10" s="379"/>
      <c r="D10" s="379"/>
      <c r="E10" s="379"/>
      <c r="F10" s="379"/>
      <c r="G10" s="379"/>
      <c r="H10" s="379"/>
      <c r="I10" s="379"/>
      <c r="J10" s="379"/>
      <c r="K10" s="129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112"/>
      <c r="AL10" s="112"/>
      <c r="AM10" s="381" t="s">
        <v>64</v>
      </c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</row>
    <row r="11" spans="1:69" s="92" customFormat="1" ht="19.5" customHeight="1" x14ac:dyDescent="0.35">
      <c r="A11" s="380" t="s">
        <v>82</v>
      </c>
      <c r="B11" s="380"/>
      <c r="C11" s="380"/>
      <c r="D11" s="380"/>
      <c r="E11" s="380"/>
      <c r="F11" s="380"/>
      <c r="G11" s="380"/>
      <c r="H11" s="380"/>
      <c r="I11" s="380"/>
      <c r="J11" s="380"/>
      <c r="K11" s="113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113"/>
      <c r="AL11" s="113"/>
      <c r="AM11" s="375" t="s">
        <v>133</v>
      </c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</row>
    <row r="12" spans="1:69" s="92" customFormat="1" ht="19.5" customHeight="1" x14ac:dyDescent="0.35">
      <c r="A12" s="380" t="s">
        <v>100</v>
      </c>
      <c r="B12" s="380"/>
      <c r="C12" s="380"/>
      <c r="D12" s="380"/>
      <c r="E12" s="380"/>
      <c r="F12" s="380"/>
      <c r="G12" s="380"/>
      <c r="H12" s="380"/>
      <c r="I12" s="380"/>
      <c r="J12" s="380"/>
      <c r="K12" s="113"/>
      <c r="L12" s="387" t="s">
        <v>127</v>
      </c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113"/>
      <c r="AL12" s="113"/>
    </row>
    <row r="13" spans="1:69" s="92" customFormat="1" ht="19.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374" t="s">
        <v>194</v>
      </c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</row>
    <row r="14" spans="1:69" s="92" customFormat="1" ht="19.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O14" s="383" t="s">
        <v>364</v>
      </c>
      <c r="AP14" s="383"/>
      <c r="AQ14" s="383"/>
      <c r="AR14" s="383"/>
      <c r="AS14" s="383"/>
      <c r="AT14" s="383"/>
      <c r="AU14" s="383"/>
      <c r="AV14" s="383" t="s">
        <v>161</v>
      </c>
      <c r="AW14" s="383"/>
      <c r="AX14" s="383"/>
      <c r="AY14" s="383"/>
      <c r="AZ14" s="383"/>
      <c r="BA14" s="383"/>
    </row>
    <row r="15" spans="1:69" s="92" customFormat="1" ht="19.5" customHeight="1" x14ac:dyDescent="0.3">
      <c r="A15" s="23"/>
      <c r="B15" s="27"/>
      <c r="C15" s="27"/>
      <c r="D15" s="27"/>
      <c r="E15" s="27"/>
      <c r="F15" s="27"/>
      <c r="G15" s="27"/>
      <c r="H15" s="27"/>
      <c r="I15" s="9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376" t="s">
        <v>132</v>
      </c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</row>
    <row r="16" spans="1:69" ht="19.5" customHeight="1" x14ac:dyDescent="0.25">
      <c r="A16" s="345" t="s">
        <v>70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</row>
    <row r="17" spans="1:53" ht="19.5" customHeight="1" thickBo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9.5" customHeight="1" x14ac:dyDescent="0.25">
      <c r="A18" s="390" t="s">
        <v>87</v>
      </c>
      <c r="B18" s="377" t="s">
        <v>4</v>
      </c>
      <c r="C18" s="372"/>
      <c r="D18" s="372"/>
      <c r="E18" s="372"/>
      <c r="F18" s="372" t="s">
        <v>5</v>
      </c>
      <c r="G18" s="372"/>
      <c r="H18" s="372"/>
      <c r="I18" s="372"/>
      <c r="J18" s="372"/>
      <c r="K18" s="372" t="s">
        <v>6</v>
      </c>
      <c r="L18" s="372"/>
      <c r="M18" s="372"/>
      <c r="N18" s="372"/>
      <c r="O18" s="372" t="s">
        <v>7</v>
      </c>
      <c r="P18" s="372"/>
      <c r="Q18" s="372"/>
      <c r="R18" s="372"/>
      <c r="S18" s="372" t="s">
        <v>8</v>
      </c>
      <c r="T18" s="372"/>
      <c r="U18" s="372"/>
      <c r="V18" s="372"/>
      <c r="W18" s="372"/>
      <c r="X18" s="372" t="s">
        <v>9</v>
      </c>
      <c r="Y18" s="372"/>
      <c r="Z18" s="372"/>
      <c r="AA18" s="372"/>
      <c r="AB18" s="372" t="s">
        <v>10</v>
      </c>
      <c r="AC18" s="372"/>
      <c r="AD18" s="372"/>
      <c r="AE18" s="372"/>
      <c r="AF18" s="372" t="s">
        <v>11</v>
      </c>
      <c r="AG18" s="372"/>
      <c r="AH18" s="372"/>
      <c r="AI18" s="372"/>
      <c r="AJ18" s="372" t="s">
        <v>12</v>
      </c>
      <c r="AK18" s="372"/>
      <c r="AL18" s="372"/>
      <c r="AM18" s="372"/>
      <c r="AN18" s="372"/>
      <c r="AO18" s="372" t="s">
        <v>13</v>
      </c>
      <c r="AP18" s="372"/>
      <c r="AQ18" s="372"/>
      <c r="AR18" s="372"/>
      <c r="AS18" s="372" t="s">
        <v>14</v>
      </c>
      <c r="AT18" s="372"/>
      <c r="AU18" s="372"/>
      <c r="AV18" s="372"/>
      <c r="AW18" s="372" t="s">
        <v>15</v>
      </c>
      <c r="AX18" s="372"/>
      <c r="AY18" s="372"/>
      <c r="AZ18" s="372"/>
      <c r="BA18" s="382"/>
    </row>
    <row r="19" spans="1:53" ht="19.5" customHeight="1" thickBot="1" x14ac:dyDescent="0.25">
      <c r="A19" s="391"/>
      <c r="B19" s="116">
        <v>1</v>
      </c>
      <c r="C19" s="94">
        <f>B19+1</f>
        <v>2</v>
      </c>
      <c r="D19" s="94">
        <f t="shared" ref="D19:BA19" si="0">C19+1</f>
        <v>3</v>
      </c>
      <c r="E19" s="94">
        <f t="shared" si="0"/>
        <v>4</v>
      </c>
      <c r="F19" s="94">
        <f t="shared" si="0"/>
        <v>5</v>
      </c>
      <c r="G19" s="94">
        <f t="shared" si="0"/>
        <v>6</v>
      </c>
      <c r="H19" s="94">
        <f t="shared" si="0"/>
        <v>7</v>
      </c>
      <c r="I19" s="94">
        <f t="shared" si="0"/>
        <v>8</v>
      </c>
      <c r="J19" s="94">
        <f t="shared" si="0"/>
        <v>9</v>
      </c>
      <c r="K19" s="94">
        <f t="shared" si="0"/>
        <v>10</v>
      </c>
      <c r="L19" s="94">
        <f t="shared" si="0"/>
        <v>11</v>
      </c>
      <c r="M19" s="94">
        <f t="shared" si="0"/>
        <v>12</v>
      </c>
      <c r="N19" s="94">
        <f t="shared" si="0"/>
        <v>13</v>
      </c>
      <c r="O19" s="94">
        <f t="shared" si="0"/>
        <v>14</v>
      </c>
      <c r="P19" s="94">
        <f t="shared" si="0"/>
        <v>15</v>
      </c>
      <c r="Q19" s="94">
        <f t="shared" si="0"/>
        <v>16</v>
      </c>
      <c r="R19" s="94">
        <f t="shared" si="0"/>
        <v>17</v>
      </c>
      <c r="S19" s="94">
        <f t="shared" si="0"/>
        <v>18</v>
      </c>
      <c r="T19" s="94">
        <f t="shared" si="0"/>
        <v>19</v>
      </c>
      <c r="U19" s="94">
        <f t="shared" si="0"/>
        <v>20</v>
      </c>
      <c r="V19" s="94">
        <f t="shared" si="0"/>
        <v>21</v>
      </c>
      <c r="W19" s="94">
        <f t="shared" si="0"/>
        <v>22</v>
      </c>
      <c r="X19" s="94">
        <f t="shared" si="0"/>
        <v>23</v>
      </c>
      <c r="Y19" s="94">
        <f t="shared" si="0"/>
        <v>24</v>
      </c>
      <c r="Z19" s="94">
        <f t="shared" si="0"/>
        <v>25</v>
      </c>
      <c r="AA19" s="94">
        <f t="shared" si="0"/>
        <v>26</v>
      </c>
      <c r="AB19" s="94">
        <f t="shared" si="0"/>
        <v>27</v>
      </c>
      <c r="AC19" s="94">
        <f t="shared" si="0"/>
        <v>28</v>
      </c>
      <c r="AD19" s="94">
        <f t="shared" si="0"/>
        <v>29</v>
      </c>
      <c r="AE19" s="94">
        <f t="shared" si="0"/>
        <v>30</v>
      </c>
      <c r="AF19" s="94">
        <f t="shared" si="0"/>
        <v>31</v>
      </c>
      <c r="AG19" s="94">
        <f t="shared" si="0"/>
        <v>32</v>
      </c>
      <c r="AH19" s="94">
        <f t="shared" si="0"/>
        <v>33</v>
      </c>
      <c r="AI19" s="94">
        <f t="shared" si="0"/>
        <v>34</v>
      </c>
      <c r="AJ19" s="94">
        <f t="shared" si="0"/>
        <v>35</v>
      </c>
      <c r="AK19" s="94">
        <f t="shared" si="0"/>
        <v>36</v>
      </c>
      <c r="AL19" s="94">
        <f t="shared" si="0"/>
        <v>37</v>
      </c>
      <c r="AM19" s="94">
        <f t="shared" si="0"/>
        <v>38</v>
      </c>
      <c r="AN19" s="94">
        <f t="shared" si="0"/>
        <v>39</v>
      </c>
      <c r="AO19" s="94">
        <f t="shared" si="0"/>
        <v>40</v>
      </c>
      <c r="AP19" s="94">
        <f t="shared" si="0"/>
        <v>41</v>
      </c>
      <c r="AQ19" s="94">
        <f t="shared" si="0"/>
        <v>42</v>
      </c>
      <c r="AR19" s="94">
        <f t="shared" si="0"/>
        <v>43</v>
      </c>
      <c r="AS19" s="94">
        <f t="shared" si="0"/>
        <v>44</v>
      </c>
      <c r="AT19" s="94">
        <f t="shared" si="0"/>
        <v>45</v>
      </c>
      <c r="AU19" s="94">
        <f t="shared" si="0"/>
        <v>46</v>
      </c>
      <c r="AV19" s="94">
        <f t="shared" si="0"/>
        <v>47</v>
      </c>
      <c r="AW19" s="94">
        <f t="shared" si="0"/>
        <v>48</v>
      </c>
      <c r="AX19" s="94">
        <f t="shared" si="0"/>
        <v>49</v>
      </c>
      <c r="AY19" s="94">
        <f t="shared" si="0"/>
        <v>50</v>
      </c>
      <c r="AZ19" s="94">
        <f t="shared" si="0"/>
        <v>51</v>
      </c>
      <c r="BA19" s="95">
        <f t="shared" si="0"/>
        <v>52</v>
      </c>
    </row>
    <row r="20" spans="1:53" ht="19.5" customHeight="1" x14ac:dyDescent="0.3">
      <c r="A20" s="96" t="s">
        <v>16</v>
      </c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2"/>
    </row>
    <row r="21" spans="1:53" ht="19.5" customHeight="1" x14ac:dyDescent="0.3">
      <c r="A21" s="97" t="s">
        <v>17</v>
      </c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5"/>
    </row>
    <row r="22" spans="1:53" ht="19.5" customHeight="1" x14ac:dyDescent="0.3">
      <c r="A22" s="97" t="s">
        <v>18</v>
      </c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5"/>
    </row>
    <row r="23" spans="1:53" ht="19.5" customHeight="1" x14ac:dyDescent="0.3">
      <c r="A23" s="98" t="s">
        <v>19</v>
      </c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5"/>
    </row>
    <row r="24" spans="1:53" ht="19.5" customHeight="1" thickBot="1" x14ac:dyDescent="0.35">
      <c r="A24" s="99" t="s">
        <v>80</v>
      </c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8"/>
    </row>
    <row r="25" spans="1:53" ht="19.5" customHeight="1" x14ac:dyDescent="0.25">
      <c r="A25" s="322" t="s">
        <v>53</v>
      </c>
      <c r="B25" s="322"/>
      <c r="C25" s="322"/>
      <c r="D25" s="322"/>
      <c r="E25" s="323"/>
      <c r="F25" s="100" t="s">
        <v>46</v>
      </c>
      <c r="G25" s="15" t="s">
        <v>44</v>
      </c>
      <c r="H25" s="101" t="s">
        <v>54</v>
      </c>
      <c r="I25" s="15"/>
      <c r="J25" s="15"/>
      <c r="K25" s="15"/>
      <c r="L25" s="15"/>
      <c r="M25" s="100" t="s">
        <v>50</v>
      </c>
      <c r="N25" s="15" t="s">
        <v>44</v>
      </c>
      <c r="O25" s="101" t="s">
        <v>55</v>
      </c>
      <c r="P25" s="15"/>
      <c r="Q25" s="15"/>
      <c r="S25" s="100" t="s">
        <v>47</v>
      </c>
      <c r="T25" s="85" t="s">
        <v>44</v>
      </c>
      <c r="U25" s="101" t="s">
        <v>56</v>
      </c>
      <c r="V25" s="20"/>
      <c r="W25" s="20"/>
      <c r="X25" s="20"/>
      <c r="Y25" s="20"/>
      <c r="AA25" s="100" t="s">
        <v>48</v>
      </c>
      <c r="AB25" s="15" t="s">
        <v>44</v>
      </c>
      <c r="AC25" s="40" t="s">
        <v>57</v>
      </c>
      <c r="AD25" s="40"/>
      <c r="AE25" s="40"/>
      <c r="AG25" s="100" t="s">
        <v>85</v>
      </c>
      <c r="AH25" s="15" t="s">
        <v>44</v>
      </c>
      <c r="AI25" s="40" t="s">
        <v>86</v>
      </c>
      <c r="AJ25" s="40"/>
      <c r="AK25" s="40"/>
      <c r="AL25" s="100" t="s">
        <v>49</v>
      </c>
      <c r="AM25" s="15" t="s">
        <v>44</v>
      </c>
      <c r="AN25" s="101" t="s">
        <v>58</v>
      </c>
      <c r="AO25" s="15"/>
      <c r="AQ25" s="21" t="s">
        <v>51</v>
      </c>
      <c r="AR25" s="102" t="s">
        <v>44</v>
      </c>
      <c r="AS25" s="40" t="s">
        <v>59</v>
      </c>
      <c r="AT25" s="40"/>
      <c r="AU25" s="40"/>
      <c r="AV25" s="20"/>
      <c r="AW25" s="22" t="s">
        <v>52</v>
      </c>
      <c r="AX25" s="20" t="s">
        <v>61</v>
      </c>
      <c r="AY25" s="20"/>
      <c r="AZ25" s="20"/>
      <c r="BA25" s="20"/>
    </row>
    <row r="26" spans="1:53" ht="19.5" customHeight="1" x14ac:dyDescent="0.2"/>
    <row r="27" spans="1:53" ht="19.5" customHeight="1" x14ac:dyDescent="0.25">
      <c r="A27" s="345" t="s">
        <v>71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"/>
      <c r="X27" s="3"/>
      <c r="Y27" s="3"/>
      <c r="Z27" s="3"/>
      <c r="AA27" s="3"/>
      <c r="AB27" s="3"/>
      <c r="AC27" s="345" t="s">
        <v>122</v>
      </c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</row>
    <row r="28" spans="1:53" ht="19.5" customHeight="1" thickBot="1" x14ac:dyDescent="0.25"/>
    <row r="29" spans="1:53" ht="19.5" customHeight="1" thickBot="1" x14ac:dyDescent="0.25">
      <c r="A29" s="325" t="s">
        <v>87</v>
      </c>
      <c r="B29" s="326" t="s">
        <v>101</v>
      </c>
      <c r="C29" s="326"/>
      <c r="D29" s="326"/>
      <c r="E29" s="353" t="s">
        <v>121</v>
      </c>
      <c r="F29" s="353"/>
      <c r="G29" s="353"/>
      <c r="H29" s="326" t="s">
        <v>55</v>
      </c>
      <c r="I29" s="326"/>
      <c r="J29" s="326"/>
      <c r="K29" s="326" t="s">
        <v>72</v>
      </c>
      <c r="L29" s="326"/>
      <c r="M29" s="326"/>
      <c r="N29" s="326" t="s">
        <v>60</v>
      </c>
      <c r="O29" s="326"/>
      <c r="P29" s="326"/>
      <c r="Q29" s="326" t="s">
        <v>58</v>
      </c>
      <c r="R29" s="326"/>
      <c r="S29" s="346"/>
      <c r="T29" s="325" t="s">
        <v>21</v>
      </c>
      <c r="U29" s="326"/>
      <c r="V29" s="327"/>
      <c r="Y29" s="121"/>
      <c r="Z29" s="121"/>
      <c r="AA29" s="119"/>
      <c r="AB29" s="119"/>
      <c r="AC29" s="361" t="s">
        <v>39</v>
      </c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 t="s">
        <v>0</v>
      </c>
      <c r="AQ29" s="359"/>
      <c r="AR29" s="359"/>
      <c r="AS29" s="359"/>
      <c r="AT29" s="359"/>
      <c r="AU29" s="359"/>
      <c r="AV29" s="359" t="s">
        <v>120</v>
      </c>
      <c r="AW29" s="359"/>
      <c r="AX29" s="359"/>
      <c r="AY29" s="359"/>
      <c r="AZ29" s="359"/>
      <c r="BA29" s="360"/>
    </row>
    <row r="30" spans="1:53" ht="19.5" customHeight="1" x14ac:dyDescent="0.2">
      <c r="A30" s="328"/>
      <c r="B30" s="329"/>
      <c r="C30" s="329"/>
      <c r="D30" s="329"/>
      <c r="E30" s="354"/>
      <c r="F30" s="354"/>
      <c r="G30" s="354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47"/>
      <c r="T30" s="328"/>
      <c r="U30" s="329"/>
      <c r="V30" s="330"/>
      <c r="Y30" s="121"/>
      <c r="Z30" s="121"/>
      <c r="AA30" s="119"/>
      <c r="AB30" s="119"/>
      <c r="AC30" s="362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4"/>
    </row>
    <row r="31" spans="1:53" ht="19.5" customHeight="1" x14ac:dyDescent="0.2">
      <c r="A31" s="328"/>
      <c r="B31" s="329"/>
      <c r="C31" s="329"/>
      <c r="D31" s="329"/>
      <c r="E31" s="354"/>
      <c r="F31" s="354"/>
      <c r="G31" s="354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47"/>
      <c r="T31" s="328"/>
      <c r="U31" s="329"/>
      <c r="V31" s="330"/>
      <c r="Y31" s="40"/>
      <c r="Z31" s="40"/>
      <c r="AA31" s="120"/>
      <c r="AB31" s="120"/>
      <c r="AC31" s="409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3"/>
    </row>
    <row r="32" spans="1:53" ht="19.5" customHeight="1" thickBot="1" x14ac:dyDescent="0.25">
      <c r="A32" s="328"/>
      <c r="B32" s="329"/>
      <c r="C32" s="329"/>
      <c r="D32" s="329"/>
      <c r="E32" s="354"/>
      <c r="F32" s="354"/>
      <c r="G32" s="354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47"/>
      <c r="T32" s="328"/>
      <c r="U32" s="329"/>
      <c r="V32" s="330"/>
      <c r="Y32" s="40"/>
      <c r="Z32" s="40"/>
      <c r="AA32" s="120"/>
      <c r="AB32" s="120"/>
      <c r="AC32" s="411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04"/>
      <c r="AQ32" s="404"/>
      <c r="AR32" s="404"/>
      <c r="AS32" s="404"/>
      <c r="AT32" s="404"/>
      <c r="AU32" s="404"/>
      <c r="AV32" s="404"/>
      <c r="AW32" s="404"/>
      <c r="AX32" s="404"/>
      <c r="AY32" s="404"/>
      <c r="AZ32" s="404"/>
      <c r="BA32" s="405"/>
    </row>
    <row r="33" spans="1:53" ht="19.5" customHeight="1" thickBot="1" x14ac:dyDescent="0.25">
      <c r="A33" s="331"/>
      <c r="B33" s="332"/>
      <c r="C33" s="332"/>
      <c r="D33" s="332"/>
      <c r="E33" s="355"/>
      <c r="F33" s="355"/>
      <c r="G33" s="355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48"/>
      <c r="T33" s="331"/>
      <c r="U33" s="332"/>
      <c r="V33" s="333"/>
      <c r="Y33" s="40"/>
      <c r="Z33" s="40"/>
      <c r="AA33" s="120"/>
      <c r="AB33" s="120"/>
      <c r="AC33" s="120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</row>
    <row r="34" spans="1:53" ht="19.5" customHeight="1" x14ac:dyDescent="0.3">
      <c r="A34" s="127" t="s">
        <v>16</v>
      </c>
      <c r="B34" s="349">
        <f>COUNTIF(B20:BA20,"Т")+COUNTIF(B20:BA20,"Н")</f>
        <v>0</v>
      </c>
      <c r="C34" s="349"/>
      <c r="D34" s="349"/>
      <c r="E34" s="349">
        <f>COUNTIF(B20:BA20,"С")+COUNTIF(B20:BA20,"Кз")</f>
        <v>0</v>
      </c>
      <c r="F34" s="349"/>
      <c r="G34" s="349"/>
      <c r="H34" s="349">
        <f>COUNTIF(B20:BA20,"П")</f>
        <v>0</v>
      </c>
      <c r="I34" s="349"/>
      <c r="J34" s="349"/>
      <c r="K34" s="349">
        <f>COUNTIF(B20:BA20,"Д")</f>
        <v>0</v>
      </c>
      <c r="L34" s="349"/>
      <c r="M34" s="349"/>
      <c r="N34" s="349">
        <f>COUNTIF(B20:BA20,"А")</f>
        <v>0</v>
      </c>
      <c r="O34" s="349"/>
      <c r="P34" s="349"/>
      <c r="Q34" s="349">
        <f>COUNTIF(B20:BA20,"К")</f>
        <v>0</v>
      </c>
      <c r="R34" s="349"/>
      <c r="S34" s="350"/>
      <c r="T34" s="334">
        <f>SUM(B34:S34)</f>
        <v>0</v>
      </c>
      <c r="U34" s="335"/>
      <c r="V34" s="336"/>
      <c r="Y34" s="40"/>
      <c r="Z34" s="40"/>
      <c r="AA34" s="120"/>
      <c r="AB34" s="120"/>
      <c r="AC34" s="345" t="s">
        <v>123</v>
      </c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</row>
    <row r="35" spans="1:53" ht="19.5" customHeight="1" thickBot="1" x14ac:dyDescent="0.35">
      <c r="A35" s="126" t="s">
        <v>17</v>
      </c>
      <c r="B35" s="351">
        <f t="shared" ref="B35:B38" si="1">COUNTIF(B21:BA21,"Т")+COUNTIF(B21:BA21,"Н")</f>
        <v>0</v>
      </c>
      <c r="C35" s="351"/>
      <c r="D35" s="351"/>
      <c r="E35" s="349">
        <f t="shared" ref="E35:E38" si="2">COUNTIF(B21:BA21,"С")+COUNTIF(B21:BA21,"Кз")</f>
        <v>0</v>
      </c>
      <c r="F35" s="349"/>
      <c r="G35" s="349"/>
      <c r="H35" s="351">
        <f>COUNTIF(B21:BA21,"П")</f>
        <v>0</v>
      </c>
      <c r="I35" s="351"/>
      <c r="J35" s="351"/>
      <c r="K35" s="351">
        <f>COUNTIF(B21:BA21,"Д")</f>
        <v>0</v>
      </c>
      <c r="L35" s="351"/>
      <c r="M35" s="351"/>
      <c r="N35" s="351">
        <f>COUNTIF(B21:BA21,"А")</f>
        <v>0</v>
      </c>
      <c r="O35" s="351"/>
      <c r="P35" s="351"/>
      <c r="Q35" s="351">
        <f>COUNTIF(B21:BA21,"К")</f>
        <v>0</v>
      </c>
      <c r="R35" s="351"/>
      <c r="S35" s="352"/>
      <c r="T35" s="337">
        <f>SUM(B35:S35)</f>
        <v>0</v>
      </c>
      <c r="U35" s="338"/>
      <c r="V35" s="339"/>
      <c r="Y35" s="40"/>
      <c r="Z35" s="40"/>
      <c r="AA35" s="120"/>
      <c r="AB35" s="120"/>
    </row>
    <row r="36" spans="1:53" ht="19.5" customHeight="1" thickBot="1" x14ac:dyDescent="0.35">
      <c r="A36" s="126" t="s">
        <v>18</v>
      </c>
      <c r="B36" s="351">
        <f t="shared" si="1"/>
        <v>0</v>
      </c>
      <c r="C36" s="351"/>
      <c r="D36" s="351"/>
      <c r="E36" s="349">
        <f t="shared" si="2"/>
        <v>0</v>
      </c>
      <c r="F36" s="349"/>
      <c r="G36" s="349"/>
      <c r="H36" s="351">
        <f>COUNTIF(B22:BA22,"П")</f>
        <v>0</v>
      </c>
      <c r="I36" s="351"/>
      <c r="J36" s="351"/>
      <c r="K36" s="351">
        <f>COUNTIF(B22:BA22,"Д")</f>
        <v>0</v>
      </c>
      <c r="L36" s="351"/>
      <c r="M36" s="351"/>
      <c r="N36" s="351">
        <f>COUNTIF(B22:BA22,"А")</f>
        <v>0</v>
      </c>
      <c r="O36" s="351"/>
      <c r="P36" s="351"/>
      <c r="Q36" s="351">
        <f>COUNTIF(B22:BA22,"К")</f>
        <v>0</v>
      </c>
      <c r="R36" s="351"/>
      <c r="S36" s="352"/>
      <c r="T36" s="337">
        <f>SUM(B36:S36)</f>
        <v>0</v>
      </c>
      <c r="U36" s="338"/>
      <c r="V36" s="339"/>
      <c r="Y36" s="40"/>
      <c r="Z36" s="40"/>
      <c r="AA36" s="120"/>
      <c r="AB36" s="120"/>
      <c r="AC36" s="392" t="s">
        <v>33</v>
      </c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 t="s">
        <v>0</v>
      </c>
      <c r="AW36" s="393"/>
      <c r="AX36" s="393"/>
      <c r="AY36" s="393"/>
      <c r="AZ36" s="393"/>
      <c r="BA36" s="400"/>
    </row>
    <row r="37" spans="1:53" ht="19.5" customHeight="1" x14ac:dyDescent="0.3">
      <c r="A37" s="126" t="s">
        <v>19</v>
      </c>
      <c r="B37" s="351">
        <f t="shared" si="1"/>
        <v>0</v>
      </c>
      <c r="C37" s="351"/>
      <c r="D37" s="351"/>
      <c r="E37" s="349">
        <f t="shared" si="2"/>
        <v>0</v>
      </c>
      <c r="F37" s="349"/>
      <c r="G37" s="349"/>
      <c r="H37" s="351">
        <f>COUNTIF(B23:BA23,"П")</f>
        <v>0</v>
      </c>
      <c r="I37" s="351"/>
      <c r="J37" s="351"/>
      <c r="K37" s="351">
        <f>COUNTIF(B23:BA23,"Д")</f>
        <v>0</v>
      </c>
      <c r="L37" s="351"/>
      <c r="M37" s="351"/>
      <c r="N37" s="351">
        <f>COUNTIF(B23:BA23,"А")</f>
        <v>0</v>
      </c>
      <c r="O37" s="351"/>
      <c r="P37" s="351"/>
      <c r="Q37" s="351">
        <f>COUNTIF(B23:BA23,"К")</f>
        <v>0</v>
      </c>
      <c r="R37" s="351"/>
      <c r="S37" s="352"/>
      <c r="T37" s="337">
        <f>SUM(B37:S37)</f>
        <v>0</v>
      </c>
      <c r="U37" s="338"/>
      <c r="V37" s="339"/>
      <c r="Y37" s="40"/>
      <c r="Z37" s="40"/>
      <c r="AA37" s="103"/>
      <c r="AB37" s="103"/>
      <c r="AC37" s="394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57"/>
      <c r="AW37" s="357"/>
      <c r="AX37" s="357"/>
      <c r="AY37" s="357"/>
      <c r="AZ37" s="357"/>
      <c r="BA37" s="358"/>
    </row>
    <row r="38" spans="1:53" ht="19.5" customHeight="1" thickBot="1" x14ac:dyDescent="0.35">
      <c r="A38" s="128" t="s">
        <v>80</v>
      </c>
      <c r="B38" s="356">
        <f t="shared" si="1"/>
        <v>0</v>
      </c>
      <c r="C38" s="356"/>
      <c r="D38" s="356"/>
      <c r="E38" s="349">
        <f t="shared" si="2"/>
        <v>0</v>
      </c>
      <c r="F38" s="349"/>
      <c r="G38" s="349"/>
      <c r="H38" s="356">
        <f>COUNTIF(B24:BA24,"П")</f>
        <v>0</v>
      </c>
      <c r="I38" s="356"/>
      <c r="J38" s="356"/>
      <c r="K38" s="356">
        <f>COUNTIF(B24:BA24,"Д")</f>
        <v>0</v>
      </c>
      <c r="L38" s="356"/>
      <c r="M38" s="356"/>
      <c r="N38" s="356">
        <f>COUNTIF(B24:BA24,"А")</f>
        <v>0</v>
      </c>
      <c r="O38" s="356"/>
      <c r="P38" s="356"/>
      <c r="Q38" s="356">
        <f>COUNTIF(B24:BA24,"К")</f>
        <v>0</v>
      </c>
      <c r="R38" s="356"/>
      <c r="S38" s="396"/>
      <c r="T38" s="340">
        <f>SUM(B38:S38)</f>
        <v>0</v>
      </c>
      <c r="U38" s="341"/>
      <c r="V38" s="342"/>
      <c r="Y38" s="40"/>
      <c r="Z38" s="40"/>
      <c r="AA38" s="103"/>
      <c r="AB38" s="103"/>
      <c r="AC38" s="388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406"/>
      <c r="AW38" s="407"/>
      <c r="AX38" s="407"/>
      <c r="AY38" s="407"/>
      <c r="AZ38" s="407"/>
      <c r="BA38" s="408"/>
    </row>
    <row r="39" spans="1:53" ht="19.5" customHeight="1" thickBot="1" x14ac:dyDescent="0.35">
      <c r="A39" s="225" t="s">
        <v>21</v>
      </c>
      <c r="B39" s="324">
        <f>SUM(B34:D38)</f>
        <v>0</v>
      </c>
      <c r="C39" s="324"/>
      <c r="D39" s="324"/>
      <c r="E39" s="324">
        <f t="shared" ref="E39" si="3">SUM(E34:G38)</f>
        <v>0</v>
      </c>
      <c r="F39" s="324"/>
      <c r="G39" s="324"/>
      <c r="H39" s="324">
        <f t="shared" ref="H39" si="4">SUM(H34:J38)</f>
        <v>0</v>
      </c>
      <c r="I39" s="324"/>
      <c r="J39" s="324"/>
      <c r="K39" s="324">
        <f t="shared" ref="K39" si="5">SUM(K34:M38)</f>
        <v>0</v>
      </c>
      <c r="L39" s="324"/>
      <c r="M39" s="324"/>
      <c r="N39" s="324">
        <f t="shared" ref="N39" si="6">SUM(N34:P38)</f>
        <v>0</v>
      </c>
      <c r="O39" s="324"/>
      <c r="P39" s="324"/>
      <c r="Q39" s="324">
        <f t="shared" ref="Q39" si="7">SUM(Q34:S38)</f>
        <v>0</v>
      </c>
      <c r="R39" s="324"/>
      <c r="S39" s="324"/>
      <c r="T39" s="343">
        <f>SUM(T34:V38)</f>
        <v>0</v>
      </c>
      <c r="U39" s="324"/>
      <c r="V39" s="344"/>
      <c r="AC39" s="388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389"/>
      <c r="AQ39" s="389"/>
      <c r="AR39" s="389"/>
      <c r="AS39" s="389"/>
      <c r="AT39" s="389"/>
      <c r="AU39" s="389"/>
      <c r="AV39" s="397"/>
      <c r="AW39" s="398"/>
      <c r="AX39" s="398"/>
      <c r="AY39" s="398"/>
      <c r="AZ39" s="398"/>
      <c r="BA39" s="399"/>
    </row>
    <row r="40" spans="1:53" ht="15.75" x14ac:dyDescent="0.25">
      <c r="P40" s="104"/>
      <c r="Q40" s="2"/>
    </row>
    <row r="41" spans="1:53" ht="15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02"/>
      <c r="P41" s="102"/>
      <c r="Q41" s="10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53" ht="15" hidden="1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</row>
    <row r="43" spans="1:53" ht="12.75" customHeight="1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02"/>
      <c r="P43" s="102"/>
      <c r="Q43" s="102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</row>
    <row r="44" spans="1:53" ht="20.25" customHeight="1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02"/>
      <c r="P44" s="102"/>
      <c r="Q44" s="102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</row>
    <row r="45" spans="1:53" ht="12.75" hidden="1" customHeight="1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02"/>
      <c r="P45" s="102"/>
      <c r="Q45" s="102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</row>
    <row r="46" spans="1:53" ht="13.5" hidden="1" customHeight="1" thickBot="1" x14ac:dyDescent="0.3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02"/>
      <c r="P46" s="102"/>
      <c r="Q46" s="102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</row>
    <row r="47" spans="1:53" ht="15.75" x14ac:dyDescent="0.25">
      <c r="A47" s="3"/>
      <c r="B47" s="3"/>
      <c r="C47" s="3"/>
      <c r="D47" s="3"/>
      <c r="E47" s="3"/>
      <c r="F47" s="3"/>
      <c r="G47" s="123"/>
      <c r="H47" s="123"/>
      <c r="I47" s="123"/>
      <c r="J47" s="123"/>
      <c r="K47" s="123"/>
      <c r="L47" s="123"/>
      <c r="M47" s="123"/>
      <c r="N47" s="123"/>
      <c r="O47" s="102"/>
      <c r="P47" s="102"/>
      <c r="Q47" s="102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4"/>
      <c r="AI47" s="124"/>
      <c r="AJ47" s="124"/>
    </row>
    <row r="48" spans="1:53" ht="15.75" x14ac:dyDescent="0.25">
      <c r="A48" s="3"/>
      <c r="B48" s="3"/>
      <c r="C48" s="3"/>
      <c r="D48" s="3"/>
      <c r="E48" s="3"/>
      <c r="F48" s="3"/>
      <c r="G48" s="123"/>
      <c r="H48" s="123"/>
      <c r="I48" s="123"/>
      <c r="J48" s="123"/>
      <c r="K48" s="123"/>
      <c r="L48" s="123"/>
      <c r="M48" s="123"/>
      <c r="N48" s="123"/>
      <c r="O48" s="102"/>
      <c r="P48" s="102"/>
      <c r="Q48" s="102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4"/>
      <c r="AI48" s="124"/>
      <c r="AJ48" s="124"/>
    </row>
    <row r="49" spans="1:41" ht="15.75" x14ac:dyDescent="0.25">
      <c r="A49" s="3"/>
      <c r="B49" s="3"/>
      <c r="C49" s="3"/>
      <c r="D49" s="3"/>
      <c r="E49" s="3"/>
      <c r="F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41" ht="15.75" x14ac:dyDescent="0.25">
      <c r="A50" s="3"/>
      <c r="B50" s="3"/>
      <c r="C50" s="3"/>
      <c r="D50" s="3"/>
      <c r="E50" s="3"/>
      <c r="F50" s="3"/>
    </row>
    <row r="54" spans="1:41" ht="12.75" customHeight="1" x14ac:dyDescent="0.25"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2.75" customHeight="1" x14ac:dyDescent="0.2"/>
    <row r="56" spans="1:41" ht="12.75" customHeight="1" x14ac:dyDescent="0.2"/>
    <row r="57" spans="1:41" ht="13.5" customHeight="1" x14ac:dyDescent="0.2"/>
  </sheetData>
  <sheetProtection formatCells="0" formatColumns="0" formatRows="0"/>
  <mergeCells count="120">
    <mergeCell ref="K38:M38"/>
    <mergeCell ref="N35:P35"/>
    <mergeCell ref="N36:P36"/>
    <mergeCell ref="N37:P37"/>
    <mergeCell ref="N38:P38"/>
    <mergeCell ref="AP31:AU31"/>
    <mergeCell ref="AV31:BA31"/>
    <mergeCell ref="AP32:AU32"/>
    <mergeCell ref="AV32:BA32"/>
    <mergeCell ref="AV38:BA38"/>
    <mergeCell ref="Q37:S37"/>
    <mergeCell ref="AC31:AO31"/>
    <mergeCell ref="AC32:AO32"/>
    <mergeCell ref="N39:P39"/>
    <mergeCell ref="L8:AJ8"/>
    <mergeCell ref="L9:AJ9"/>
    <mergeCell ref="L10:AJ10"/>
    <mergeCell ref="L11:AJ11"/>
    <mergeCell ref="L12:AJ12"/>
    <mergeCell ref="AC39:AU39"/>
    <mergeCell ref="AS18:AV18"/>
    <mergeCell ref="AO18:AR18"/>
    <mergeCell ref="A16:BA16"/>
    <mergeCell ref="A18:A19"/>
    <mergeCell ref="AJ18:AN18"/>
    <mergeCell ref="AC38:AU38"/>
    <mergeCell ref="AC36:AU36"/>
    <mergeCell ref="AC37:AU37"/>
    <mergeCell ref="Q38:S38"/>
    <mergeCell ref="B39:D39"/>
    <mergeCell ref="E34:G34"/>
    <mergeCell ref="E35:G35"/>
    <mergeCell ref="E36:G36"/>
    <mergeCell ref="AV39:BA39"/>
    <mergeCell ref="AC27:BA27"/>
    <mergeCell ref="AV36:BA36"/>
    <mergeCell ref="AM9:BA9"/>
    <mergeCell ref="AF18:AI18"/>
    <mergeCell ref="O18:R18"/>
    <mergeCell ref="S18:W18"/>
    <mergeCell ref="A4:AL4"/>
    <mergeCell ref="AM13:BA13"/>
    <mergeCell ref="AM11:BA11"/>
    <mergeCell ref="AM15:BA15"/>
    <mergeCell ref="B18:E18"/>
    <mergeCell ref="F18:J18"/>
    <mergeCell ref="K18:N18"/>
    <mergeCell ref="AB18:AE18"/>
    <mergeCell ref="X18:AA18"/>
    <mergeCell ref="A8:J8"/>
    <mergeCell ref="A9:J9"/>
    <mergeCell ref="A10:J10"/>
    <mergeCell ref="A11:J11"/>
    <mergeCell ref="A12:J12"/>
    <mergeCell ref="AM10:BA10"/>
    <mergeCell ref="AW18:BA18"/>
    <mergeCell ref="AO14:AU14"/>
    <mergeCell ref="AV14:BA14"/>
    <mergeCell ref="AS1:BA2"/>
    <mergeCell ref="AM1:AR2"/>
    <mergeCell ref="AM6:AR6"/>
    <mergeCell ref="AM5:AR5"/>
    <mergeCell ref="AM4:AR4"/>
    <mergeCell ref="AM3:AR3"/>
    <mergeCell ref="AS3:BA3"/>
    <mergeCell ref="A2:AL2"/>
    <mergeCell ref="A3:AL3"/>
    <mergeCell ref="A1:AL1"/>
    <mergeCell ref="A5:AL5"/>
    <mergeCell ref="AS6:BA6"/>
    <mergeCell ref="AS4:BA4"/>
    <mergeCell ref="AS5:BA5"/>
    <mergeCell ref="E39:G39"/>
    <mergeCell ref="AV37:BA37"/>
    <mergeCell ref="AC34:BA34"/>
    <mergeCell ref="H29:J33"/>
    <mergeCell ref="H34:J34"/>
    <mergeCell ref="H35:J35"/>
    <mergeCell ref="H36:J36"/>
    <mergeCell ref="H37:J37"/>
    <mergeCell ref="K29:M33"/>
    <mergeCell ref="K34:M34"/>
    <mergeCell ref="K35:M35"/>
    <mergeCell ref="K36:M36"/>
    <mergeCell ref="K37:M37"/>
    <mergeCell ref="N29:P33"/>
    <mergeCell ref="N34:P34"/>
    <mergeCell ref="AV29:BA29"/>
    <mergeCell ref="AP29:AU29"/>
    <mergeCell ref="AC29:AO29"/>
    <mergeCell ref="AC30:AO30"/>
    <mergeCell ref="AP30:AU30"/>
    <mergeCell ref="AV30:BA30"/>
    <mergeCell ref="Q36:S36"/>
    <mergeCell ref="H39:J39"/>
    <mergeCell ref="K39:M39"/>
    <mergeCell ref="A25:E25"/>
    <mergeCell ref="Q39:S39"/>
    <mergeCell ref="T29:V33"/>
    <mergeCell ref="T34:V34"/>
    <mergeCell ref="T35:V35"/>
    <mergeCell ref="T36:V36"/>
    <mergeCell ref="T37:V37"/>
    <mergeCell ref="T38:V38"/>
    <mergeCell ref="T39:V39"/>
    <mergeCell ref="A27:V27"/>
    <mergeCell ref="Q29:S33"/>
    <mergeCell ref="Q34:S34"/>
    <mergeCell ref="Q35:S35"/>
    <mergeCell ref="A29:A33"/>
    <mergeCell ref="E29:G33"/>
    <mergeCell ref="B29:D33"/>
    <mergeCell ref="B34:D34"/>
    <mergeCell ref="B35:D35"/>
    <mergeCell ref="B36:D36"/>
    <mergeCell ref="B37:D37"/>
    <mergeCell ref="B38:D38"/>
    <mergeCell ref="H38:J38"/>
    <mergeCell ref="E37:G37"/>
    <mergeCell ref="E38:G38"/>
  </mergeCells>
  <phoneticPr fontId="13" type="noConversion"/>
  <dataValidations count="1">
    <dataValidation type="list" showInputMessage="1" showErrorMessage="1" sqref="B20:BA24" xr:uid="{2BCCE448-36CC-44A9-8539-FB463AB64B2F}">
      <formula1>"Т,П,Кз,С,Н,К,Д,А"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 differentFirst="1" alignWithMargins="0"/>
  <colBreaks count="1" manualBreakCount="1">
    <brk id="5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697DFB-6C48-45BF-B411-125C59114151}">
          <x14:formula1>
            <xm:f>Довідник!$B$4:$B$10</xm:f>
          </x14:formula1>
          <xm:sqref>AS3:BA3</xm:sqref>
        </x14:dataValidation>
        <x14:dataValidation type="list" allowBlank="1" showInputMessage="1" showErrorMessage="1" xr:uid="{DD3BEC10-489C-4746-BE74-21011CC2534E}">
          <x14:formula1>
            <xm:f>Довідник!$B$11:$B$14</xm:f>
          </x14:formula1>
          <xm:sqref>AS5:BA5</xm:sqref>
        </x14:dataValidation>
        <x14:dataValidation type="list" allowBlank="1" showInputMessage="1" showErrorMessage="1" xr:uid="{D60D0850-1683-40E9-8D50-D22E8A137916}">
          <x14:formula1>
            <xm:f>Довідник!$B$15:$B$17</xm:f>
          </x14:formula1>
          <xm:sqref>AS6:BA7</xm:sqref>
        </x14:dataValidation>
        <x14:dataValidation type="list" allowBlank="1" showInputMessage="1" showErrorMessage="1" xr:uid="{6A29287D-8B06-4286-9A03-527109E7716F}">
          <x14:formula1>
            <xm:f>Довідник!$B$1:$B$3</xm:f>
          </x14:formula1>
          <xm:sqref>L12:AJ12</xm:sqref>
        </x14:dataValidation>
        <x14:dataValidation type="list" allowBlank="1" showInputMessage="1" showErrorMessage="1" xr:uid="{CF9E0005-4C41-44E0-8FDA-BD443804EBCA}">
          <x14:formula1>
            <xm:f>Довідник!$B$29:$B$33</xm:f>
          </x14:formula1>
          <xm:sqref>A8 K8</xm:sqref>
        </x14:dataValidation>
        <x14:dataValidation type="list" allowBlank="1" showInputMessage="1" showErrorMessage="1" xr:uid="{45AA0FCB-F158-4298-A6D0-123FBD265659}">
          <x14:formula1>
            <xm:f>Довідник!$B$19:$B$28</xm:f>
          </x14:formula1>
          <xm:sqref>AC37:AU39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rgb="FF92D050"/>
    <pageSetUpPr fitToPage="1"/>
  </sheetPr>
  <dimension ref="A1:DO418"/>
  <sheetViews>
    <sheetView view="pageBreakPreview" topLeftCell="D1" zoomScale="70" zoomScaleNormal="70" zoomScaleSheetLayoutView="70" workbookViewId="0">
      <pane ySplit="9" topLeftCell="A63" activePane="bottomLeft" state="frozen"/>
      <selection pane="bottomLeft" activeCell="H138" sqref="H138:BH139"/>
    </sheetView>
  </sheetViews>
  <sheetFormatPr defaultRowHeight="12.75" x14ac:dyDescent="0.2"/>
  <cols>
    <col min="1" max="1" width="8.7109375" style="135" customWidth="1"/>
    <col min="2" max="2" width="54.42578125" style="131" customWidth="1"/>
    <col min="3" max="3" width="6.5703125" style="132" customWidth="1"/>
    <col min="4" max="4" width="6.7109375" style="132" customWidth="1"/>
    <col min="5" max="5" width="5.7109375" style="132" customWidth="1"/>
    <col min="6" max="6" width="6.42578125" style="132" customWidth="1"/>
    <col min="7" max="7" width="6.42578125" style="173" customWidth="1"/>
    <col min="8" max="8" width="6" style="136" customWidth="1"/>
    <col min="9" max="9" width="6.7109375" style="136" customWidth="1"/>
    <col min="10" max="10" width="5.7109375" style="136" customWidth="1"/>
    <col min="11" max="11" width="5.7109375" style="10" customWidth="1"/>
    <col min="12" max="14" width="6.7109375" style="10" customWidth="1"/>
    <col min="15" max="64" width="3.7109375" style="10" customWidth="1"/>
    <col min="73" max="81" width="9.140625" style="9"/>
    <col min="82" max="82" width="9.140625" style="140"/>
    <col min="83" max="83" width="9.140625" style="141"/>
    <col min="84" max="16384" width="9.140625" style="9"/>
  </cols>
  <sheetData>
    <row r="1" spans="1:119" ht="15" customHeight="1" x14ac:dyDescent="0.25">
      <c r="A1" s="345" t="s">
        <v>159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CD1" s="9"/>
      <c r="CE1" s="9"/>
    </row>
    <row r="2" spans="1:119" s="221" customFormat="1" ht="15" customHeight="1" thickBot="1" x14ac:dyDescent="0.3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>
        <v>16</v>
      </c>
      <c r="U2" s="219"/>
      <c r="V2" s="219"/>
      <c r="W2" s="219">
        <v>12</v>
      </c>
      <c r="X2" s="219">
        <v>16</v>
      </c>
      <c r="Y2" s="219"/>
      <c r="Z2" s="219"/>
      <c r="AA2" s="219"/>
      <c r="AB2" s="219"/>
      <c r="AC2" s="219">
        <v>16</v>
      </c>
      <c r="AE2" s="219"/>
      <c r="AF2" s="219"/>
      <c r="AG2" s="219">
        <v>12</v>
      </c>
      <c r="AH2" s="219">
        <v>16</v>
      </c>
      <c r="AI2" s="219"/>
      <c r="AJ2" s="219"/>
      <c r="AK2" s="219"/>
      <c r="AL2" s="219"/>
      <c r="AM2" s="219">
        <v>16</v>
      </c>
      <c r="AO2" s="219"/>
      <c r="AP2" s="219"/>
      <c r="AQ2" s="219">
        <v>12</v>
      </c>
      <c r="AR2" s="219">
        <v>16</v>
      </c>
      <c r="AS2" s="219"/>
      <c r="AT2" s="219"/>
      <c r="AU2" s="219"/>
      <c r="AV2" s="219"/>
      <c r="AW2" s="219">
        <v>16</v>
      </c>
      <c r="AY2" s="219"/>
      <c r="AZ2" s="219"/>
      <c r="BA2" s="219">
        <v>4</v>
      </c>
      <c r="BB2" s="219">
        <v>8</v>
      </c>
      <c r="BC2" s="219"/>
      <c r="BD2" s="219"/>
      <c r="BE2" s="219"/>
      <c r="BF2" s="219"/>
      <c r="BG2" s="219">
        <v>16</v>
      </c>
      <c r="BH2" s="219"/>
      <c r="BI2" s="219"/>
      <c r="BJ2" s="219"/>
      <c r="BK2" s="219"/>
      <c r="BL2" s="219">
        <v>16</v>
      </c>
      <c r="BM2" s="220"/>
      <c r="BN2" s="220"/>
      <c r="BO2" s="220"/>
      <c r="BP2" s="220"/>
      <c r="BQ2" s="220"/>
      <c r="BR2" s="220"/>
      <c r="BS2" s="220"/>
      <c r="BT2" s="220"/>
      <c r="CD2" s="222"/>
      <c r="CE2" s="223"/>
    </row>
    <row r="3" spans="1:119" ht="42" customHeight="1" thickBot="1" x14ac:dyDescent="0.25">
      <c r="A3" s="436" t="s">
        <v>165</v>
      </c>
      <c r="B3" s="470" t="s">
        <v>22</v>
      </c>
      <c r="C3" s="491" t="s">
        <v>37</v>
      </c>
      <c r="D3" s="440"/>
      <c r="E3" s="439" t="s">
        <v>115</v>
      </c>
      <c r="F3" s="440"/>
      <c r="G3" s="441" t="s">
        <v>193</v>
      </c>
      <c r="H3" s="500" t="s">
        <v>74</v>
      </c>
      <c r="I3" s="498" t="s">
        <v>23</v>
      </c>
      <c r="J3" s="498"/>
      <c r="K3" s="498"/>
      <c r="L3" s="498"/>
      <c r="M3" s="498"/>
      <c r="N3" s="499"/>
      <c r="O3" s="477" t="s">
        <v>88</v>
      </c>
      <c r="P3" s="478"/>
      <c r="Q3" s="478"/>
      <c r="R3" s="478"/>
      <c r="S3" s="479"/>
      <c r="T3" s="478"/>
      <c r="U3" s="478"/>
      <c r="V3" s="478"/>
      <c r="W3" s="478"/>
      <c r="X3" s="479"/>
      <c r="Y3" s="478"/>
      <c r="Z3" s="478"/>
      <c r="AA3" s="478"/>
      <c r="AB3" s="478"/>
      <c r="AC3" s="479"/>
      <c r="AD3" s="478"/>
      <c r="AE3" s="478"/>
      <c r="AF3" s="478"/>
      <c r="AG3" s="478"/>
      <c r="AH3" s="479"/>
      <c r="AI3" s="478"/>
      <c r="AJ3" s="478"/>
      <c r="AK3" s="478"/>
      <c r="AL3" s="478"/>
      <c r="AM3" s="479"/>
      <c r="AN3" s="478"/>
      <c r="AO3" s="478"/>
      <c r="AP3" s="478"/>
      <c r="AQ3" s="478"/>
      <c r="AR3" s="479"/>
      <c r="AS3" s="478"/>
      <c r="AT3" s="478"/>
      <c r="AU3" s="478"/>
      <c r="AV3" s="478"/>
      <c r="AW3" s="479"/>
      <c r="AX3" s="478"/>
      <c r="AY3" s="478"/>
      <c r="AZ3" s="478"/>
      <c r="BA3" s="478"/>
      <c r="BB3" s="479"/>
      <c r="BC3" s="478"/>
      <c r="BD3" s="478"/>
      <c r="BE3" s="478"/>
      <c r="BF3" s="478"/>
      <c r="BG3" s="479"/>
      <c r="BH3" s="478"/>
      <c r="BI3" s="478"/>
      <c r="BJ3" s="478"/>
      <c r="BK3" s="478"/>
      <c r="BL3" s="479"/>
    </row>
    <row r="4" spans="1:119" ht="12.75" customHeight="1" x14ac:dyDescent="0.2">
      <c r="A4" s="437"/>
      <c r="B4" s="471"/>
      <c r="C4" s="515" t="s">
        <v>26</v>
      </c>
      <c r="D4" s="517" t="s">
        <v>27</v>
      </c>
      <c r="E4" s="517" t="s">
        <v>113</v>
      </c>
      <c r="F4" s="522" t="s">
        <v>114</v>
      </c>
      <c r="G4" s="442"/>
      <c r="H4" s="501"/>
      <c r="I4" s="512" t="s">
        <v>36</v>
      </c>
      <c r="J4" s="485" t="s">
        <v>38</v>
      </c>
      <c r="K4" s="486"/>
      <c r="L4" s="486"/>
      <c r="M4" s="487"/>
      <c r="N4" s="473" t="s">
        <v>62</v>
      </c>
      <c r="O4" s="489" t="s">
        <v>75</v>
      </c>
      <c r="P4" s="489"/>
      <c r="Q4" s="489"/>
      <c r="R4" s="489"/>
      <c r="S4" s="490"/>
      <c r="T4" s="489"/>
      <c r="U4" s="489"/>
      <c r="V4" s="489"/>
      <c r="W4" s="489"/>
      <c r="X4" s="490"/>
      <c r="Y4" s="489" t="s">
        <v>76</v>
      </c>
      <c r="Z4" s="489"/>
      <c r="AA4" s="489"/>
      <c r="AB4" s="489"/>
      <c r="AC4" s="490"/>
      <c r="AD4" s="489"/>
      <c r="AE4" s="489"/>
      <c r="AF4" s="489"/>
      <c r="AG4" s="489"/>
      <c r="AH4" s="490"/>
      <c r="AI4" s="489" t="s">
        <v>77</v>
      </c>
      <c r="AJ4" s="489"/>
      <c r="AK4" s="489"/>
      <c r="AL4" s="489"/>
      <c r="AM4" s="490"/>
      <c r="AN4" s="489"/>
      <c r="AO4" s="489"/>
      <c r="AP4" s="489"/>
      <c r="AQ4" s="489"/>
      <c r="AR4" s="490"/>
      <c r="AS4" s="489" t="s">
        <v>78</v>
      </c>
      <c r="AT4" s="489"/>
      <c r="AU4" s="489"/>
      <c r="AV4" s="489"/>
      <c r="AW4" s="490"/>
      <c r="AX4" s="489"/>
      <c r="AY4" s="489"/>
      <c r="AZ4" s="489"/>
      <c r="BA4" s="489"/>
      <c r="BB4" s="490"/>
      <c r="BC4" s="489" t="s">
        <v>79</v>
      </c>
      <c r="BD4" s="489"/>
      <c r="BE4" s="489"/>
      <c r="BF4" s="489"/>
      <c r="BG4" s="490"/>
      <c r="BH4" s="489"/>
      <c r="BI4" s="489"/>
      <c r="BJ4" s="489"/>
      <c r="BK4" s="489"/>
      <c r="BL4" s="490"/>
    </row>
    <row r="5" spans="1:119" ht="17.25" customHeight="1" x14ac:dyDescent="0.2">
      <c r="A5" s="437"/>
      <c r="B5" s="471"/>
      <c r="C5" s="515"/>
      <c r="D5" s="518"/>
      <c r="E5" s="517"/>
      <c r="F5" s="522"/>
      <c r="G5" s="442"/>
      <c r="H5" s="501"/>
      <c r="I5" s="513"/>
      <c r="J5" s="492" t="s">
        <v>21</v>
      </c>
      <c r="K5" s="506" t="s">
        <v>24</v>
      </c>
      <c r="L5" s="506"/>
      <c r="M5" s="507"/>
      <c r="N5" s="474"/>
      <c r="O5" s="486" t="s">
        <v>28</v>
      </c>
      <c r="P5" s="486"/>
      <c r="Q5" s="486"/>
      <c r="R5" s="486"/>
      <c r="S5" s="488"/>
      <c r="T5" s="486"/>
      <c r="U5" s="486"/>
      <c r="V5" s="486"/>
      <c r="W5" s="486"/>
      <c r="X5" s="488"/>
      <c r="Y5" s="486"/>
      <c r="Z5" s="486"/>
      <c r="AA5" s="486"/>
      <c r="AB5" s="486"/>
      <c r="AC5" s="488"/>
      <c r="AD5" s="486"/>
      <c r="AE5" s="486"/>
      <c r="AF5" s="486"/>
      <c r="AG5" s="486"/>
      <c r="AH5" s="488"/>
      <c r="AI5" s="486"/>
      <c r="AJ5" s="486"/>
      <c r="AK5" s="486"/>
      <c r="AL5" s="486"/>
      <c r="AM5" s="488"/>
      <c r="AN5" s="486"/>
      <c r="AO5" s="486"/>
      <c r="AP5" s="486"/>
      <c r="AQ5" s="486"/>
      <c r="AR5" s="488"/>
      <c r="AS5" s="486"/>
      <c r="AT5" s="486"/>
      <c r="AU5" s="486"/>
      <c r="AV5" s="486"/>
      <c r="AW5" s="488"/>
      <c r="AX5" s="486"/>
      <c r="AY5" s="486"/>
      <c r="AZ5" s="486"/>
      <c r="BA5" s="486"/>
      <c r="BB5" s="488"/>
      <c r="BC5" s="486"/>
      <c r="BD5" s="486"/>
      <c r="BE5" s="486"/>
      <c r="BF5" s="486"/>
      <c r="BG5" s="488"/>
      <c r="BH5" s="486"/>
      <c r="BI5" s="486"/>
      <c r="BJ5" s="486"/>
      <c r="BK5" s="486"/>
      <c r="BL5" s="488"/>
    </row>
    <row r="6" spans="1:119" ht="14.25" x14ac:dyDescent="0.2">
      <c r="A6" s="437"/>
      <c r="B6" s="471"/>
      <c r="C6" s="515"/>
      <c r="D6" s="518"/>
      <c r="E6" s="517"/>
      <c r="F6" s="522"/>
      <c r="G6" s="442"/>
      <c r="H6" s="501"/>
      <c r="I6" s="513"/>
      <c r="J6" s="493"/>
      <c r="K6" s="492" t="s">
        <v>25</v>
      </c>
      <c r="L6" s="492" t="s">
        <v>81</v>
      </c>
      <c r="M6" s="503" t="s">
        <v>43</v>
      </c>
      <c r="N6" s="475"/>
      <c r="O6" s="495">
        <v>1</v>
      </c>
      <c r="P6" s="496"/>
      <c r="Q6" s="496"/>
      <c r="R6" s="496"/>
      <c r="S6" s="497"/>
      <c r="T6" s="495">
        <f>O6+1</f>
        <v>2</v>
      </c>
      <c r="U6" s="496"/>
      <c r="V6" s="496"/>
      <c r="W6" s="496"/>
      <c r="X6" s="497"/>
      <c r="Y6" s="495">
        <f>T6+1</f>
        <v>3</v>
      </c>
      <c r="Z6" s="496"/>
      <c r="AA6" s="496"/>
      <c r="AB6" s="496"/>
      <c r="AC6" s="497"/>
      <c r="AD6" s="495">
        <f>Y6+1</f>
        <v>4</v>
      </c>
      <c r="AE6" s="496"/>
      <c r="AF6" s="496"/>
      <c r="AG6" s="496"/>
      <c r="AH6" s="497"/>
      <c r="AI6" s="495">
        <f>AD6+1</f>
        <v>5</v>
      </c>
      <c r="AJ6" s="496"/>
      <c r="AK6" s="496"/>
      <c r="AL6" s="496"/>
      <c r="AM6" s="497"/>
      <c r="AN6" s="495">
        <f>AI6+1</f>
        <v>6</v>
      </c>
      <c r="AO6" s="496"/>
      <c r="AP6" s="496"/>
      <c r="AQ6" s="496"/>
      <c r="AR6" s="497"/>
      <c r="AS6" s="495">
        <f>AN6+1</f>
        <v>7</v>
      </c>
      <c r="AT6" s="496"/>
      <c r="AU6" s="496"/>
      <c r="AV6" s="496"/>
      <c r="AW6" s="497"/>
      <c r="AX6" s="495">
        <f>AS6+1</f>
        <v>8</v>
      </c>
      <c r="AY6" s="496"/>
      <c r="AZ6" s="496"/>
      <c r="BA6" s="496"/>
      <c r="BB6" s="497"/>
      <c r="BC6" s="495">
        <v>9</v>
      </c>
      <c r="BD6" s="496"/>
      <c r="BE6" s="496"/>
      <c r="BF6" s="496"/>
      <c r="BG6" s="497"/>
      <c r="BH6" s="495">
        <v>10</v>
      </c>
      <c r="BI6" s="496"/>
      <c r="BJ6" s="496"/>
      <c r="BK6" s="496"/>
      <c r="BL6" s="497"/>
    </row>
    <row r="7" spans="1:119" ht="12.75" customHeight="1" x14ac:dyDescent="0.2">
      <c r="A7" s="437"/>
      <c r="B7" s="471"/>
      <c r="C7" s="515"/>
      <c r="D7" s="518"/>
      <c r="E7" s="517"/>
      <c r="F7" s="522"/>
      <c r="G7" s="442"/>
      <c r="H7" s="501"/>
      <c r="I7" s="513"/>
      <c r="J7" s="493"/>
      <c r="K7" s="493"/>
      <c r="L7" s="493"/>
      <c r="M7" s="504"/>
      <c r="N7" s="475"/>
      <c r="O7" s="482" t="s">
        <v>164</v>
      </c>
      <c r="P7" s="413" t="s">
        <v>25</v>
      </c>
      <c r="Q7" s="413" t="s">
        <v>404</v>
      </c>
      <c r="R7" s="416" t="s">
        <v>43</v>
      </c>
      <c r="S7" s="475" t="s">
        <v>42</v>
      </c>
      <c r="T7" s="482" t="s">
        <v>164</v>
      </c>
      <c r="U7" s="413" t="s">
        <v>25</v>
      </c>
      <c r="V7" s="413" t="s">
        <v>404</v>
      </c>
      <c r="W7" s="416" t="s">
        <v>43</v>
      </c>
      <c r="X7" s="475" t="s">
        <v>42</v>
      </c>
      <c r="Y7" s="482" t="s">
        <v>164</v>
      </c>
      <c r="Z7" s="413" t="s">
        <v>25</v>
      </c>
      <c r="AA7" s="413" t="s">
        <v>404</v>
      </c>
      <c r="AB7" s="416" t="s">
        <v>43</v>
      </c>
      <c r="AC7" s="475" t="s">
        <v>42</v>
      </c>
      <c r="AD7" s="482" t="s">
        <v>164</v>
      </c>
      <c r="AE7" s="413" t="s">
        <v>25</v>
      </c>
      <c r="AF7" s="413" t="s">
        <v>404</v>
      </c>
      <c r="AG7" s="416" t="s">
        <v>43</v>
      </c>
      <c r="AH7" s="475" t="s">
        <v>42</v>
      </c>
      <c r="AI7" s="482" t="s">
        <v>164</v>
      </c>
      <c r="AJ7" s="413" t="s">
        <v>25</v>
      </c>
      <c r="AK7" s="413" t="s">
        <v>404</v>
      </c>
      <c r="AL7" s="416" t="s">
        <v>43</v>
      </c>
      <c r="AM7" s="475" t="s">
        <v>42</v>
      </c>
      <c r="AN7" s="482" t="s">
        <v>164</v>
      </c>
      <c r="AO7" s="413" t="s">
        <v>25</v>
      </c>
      <c r="AP7" s="413" t="s">
        <v>404</v>
      </c>
      <c r="AQ7" s="416" t="s">
        <v>43</v>
      </c>
      <c r="AR7" s="475" t="s">
        <v>42</v>
      </c>
      <c r="AS7" s="482" t="s">
        <v>164</v>
      </c>
      <c r="AT7" s="413" t="s">
        <v>25</v>
      </c>
      <c r="AU7" s="413" t="s">
        <v>404</v>
      </c>
      <c r="AV7" s="416" t="s">
        <v>43</v>
      </c>
      <c r="AW7" s="475" t="s">
        <v>42</v>
      </c>
      <c r="AX7" s="482" t="s">
        <v>164</v>
      </c>
      <c r="AY7" s="413" t="s">
        <v>25</v>
      </c>
      <c r="AZ7" s="413" t="s">
        <v>404</v>
      </c>
      <c r="BA7" s="416" t="s">
        <v>43</v>
      </c>
      <c r="BB7" s="475" t="s">
        <v>42</v>
      </c>
      <c r="BC7" s="482" t="s">
        <v>164</v>
      </c>
      <c r="BD7" s="413" t="s">
        <v>25</v>
      </c>
      <c r="BE7" s="413" t="s">
        <v>404</v>
      </c>
      <c r="BF7" s="416" t="s">
        <v>43</v>
      </c>
      <c r="BG7" s="475" t="s">
        <v>42</v>
      </c>
      <c r="BH7" s="482" t="s">
        <v>164</v>
      </c>
      <c r="BI7" s="413" t="s">
        <v>25</v>
      </c>
      <c r="BJ7" s="413" t="s">
        <v>404</v>
      </c>
      <c r="BK7" s="416" t="s">
        <v>43</v>
      </c>
      <c r="BL7" s="475" t="s">
        <v>42</v>
      </c>
    </row>
    <row r="8" spans="1:119" ht="19.5" customHeight="1" x14ac:dyDescent="0.2">
      <c r="A8" s="437"/>
      <c r="B8" s="471"/>
      <c r="C8" s="515"/>
      <c r="D8" s="518"/>
      <c r="E8" s="517"/>
      <c r="F8" s="522"/>
      <c r="G8" s="442"/>
      <c r="H8" s="501"/>
      <c r="I8" s="513"/>
      <c r="J8" s="493"/>
      <c r="K8" s="493"/>
      <c r="L8" s="493"/>
      <c r="M8" s="504"/>
      <c r="N8" s="475"/>
      <c r="O8" s="483"/>
      <c r="P8" s="414"/>
      <c r="Q8" s="414"/>
      <c r="R8" s="417"/>
      <c r="S8" s="480"/>
      <c r="T8" s="483"/>
      <c r="U8" s="414"/>
      <c r="V8" s="414"/>
      <c r="W8" s="417"/>
      <c r="X8" s="480"/>
      <c r="Y8" s="483"/>
      <c r="Z8" s="414"/>
      <c r="AA8" s="414"/>
      <c r="AB8" s="417"/>
      <c r="AC8" s="480"/>
      <c r="AD8" s="483"/>
      <c r="AE8" s="414"/>
      <c r="AF8" s="414"/>
      <c r="AG8" s="417"/>
      <c r="AH8" s="480"/>
      <c r="AI8" s="483"/>
      <c r="AJ8" s="414"/>
      <c r="AK8" s="414"/>
      <c r="AL8" s="417"/>
      <c r="AM8" s="480"/>
      <c r="AN8" s="483"/>
      <c r="AO8" s="414"/>
      <c r="AP8" s="414"/>
      <c r="AQ8" s="417"/>
      <c r="AR8" s="480"/>
      <c r="AS8" s="483"/>
      <c r="AT8" s="414"/>
      <c r="AU8" s="414"/>
      <c r="AV8" s="417"/>
      <c r="AW8" s="480"/>
      <c r="AX8" s="483"/>
      <c r="AY8" s="414"/>
      <c r="AZ8" s="414"/>
      <c r="BA8" s="417"/>
      <c r="BB8" s="480"/>
      <c r="BC8" s="483"/>
      <c r="BD8" s="414"/>
      <c r="BE8" s="414"/>
      <c r="BF8" s="417"/>
      <c r="BG8" s="480"/>
      <c r="BH8" s="483"/>
      <c r="BI8" s="414"/>
      <c r="BJ8" s="414"/>
      <c r="BK8" s="417"/>
      <c r="BL8" s="480"/>
    </row>
    <row r="9" spans="1:119" ht="30.75" customHeight="1" thickBot="1" x14ac:dyDescent="0.25">
      <c r="A9" s="438"/>
      <c r="B9" s="472"/>
      <c r="C9" s="516"/>
      <c r="D9" s="519"/>
      <c r="E9" s="521"/>
      <c r="F9" s="523"/>
      <c r="G9" s="443"/>
      <c r="H9" s="502"/>
      <c r="I9" s="514"/>
      <c r="J9" s="494"/>
      <c r="K9" s="494"/>
      <c r="L9" s="494"/>
      <c r="M9" s="505"/>
      <c r="N9" s="476"/>
      <c r="O9" s="484"/>
      <c r="P9" s="415"/>
      <c r="Q9" s="415"/>
      <c r="R9" s="418"/>
      <c r="S9" s="481"/>
      <c r="T9" s="484"/>
      <c r="U9" s="415"/>
      <c r="V9" s="415"/>
      <c r="W9" s="418"/>
      <c r="X9" s="481"/>
      <c r="Y9" s="484"/>
      <c r="Z9" s="415"/>
      <c r="AA9" s="415"/>
      <c r="AB9" s="418"/>
      <c r="AC9" s="481"/>
      <c r="AD9" s="484"/>
      <c r="AE9" s="415"/>
      <c r="AF9" s="415"/>
      <c r="AG9" s="418"/>
      <c r="AH9" s="481"/>
      <c r="AI9" s="484"/>
      <c r="AJ9" s="415"/>
      <c r="AK9" s="415"/>
      <c r="AL9" s="418"/>
      <c r="AM9" s="481"/>
      <c r="AN9" s="484"/>
      <c r="AO9" s="415"/>
      <c r="AP9" s="415"/>
      <c r="AQ9" s="418"/>
      <c r="AR9" s="481"/>
      <c r="AS9" s="484"/>
      <c r="AT9" s="415"/>
      <c r="AU9" s="415"/>
      <c r="AV9" s="418"/>
      <c r="AW9" s="481"/>
      <c r="AX9" s="484"/>
      <c r="AY9" s="415"/>
      <c r="AZ9" s="415"/>
      <c r="BA9" s="418"/>
      <c r="BB9" s="481"/>
      <c r="BC9" s="484"/>
      <c r="BD9" s="415"/>
      <c r="BE9" s="415"/>
      <c r="BF9" s="418"/>
      <c r="BG9" s="481"/>
      <c r="BH9" s="484"/>
      <c r="BI9" s="415"/>
      <c r="BJ9" s="415"/>
      <c r="BK9" s="418"/>
      <c r="BL9" s="481"/>
    </row>
    <row r="10" spans="1:119" ht="15.95" customHeight="1" x14ac:dyDescent="0.2">
      <c r="A10" s="176" t="s">
        <v>136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8"/>
      <c r="BN10" s="315" t="s">
        <v>422</v>
      </c>
      <c r="BY10" s="315" t="s">
        <v>423</v>
      </c>
      <c r="BZ10"/>
      <c r="CA10"/>
      <c r="CB10"/>
      <c r="CC10"/>
      <c r="CD10"/>
      <c r="CE10"/>
      <c r="CJ10" s="315" t="s">
        <v>424</v>
      </c>
      <c r="CK10"/>
      <c r="CL10"/>
      <c r="CM10"/>
      <c r="CN10"/>
      <c r="CO10"/>
      <c r="CP10"/>
      <c r="CU10" s="315" t="s">
        <v>425</v>
      </c>
      <c r="CV10"/>
      <c r="CW10"/>
      <c r="CX10"/>
      <c r="CY10"/>
      <c r="CZ10"/>
      <c r="DA10"/>
      <c r="DF10" s="315" t="s">
        <v>426</v>
      </c>
      <c r="DG10"/>
      <c r="DH10"/>
      <c r="DI10"/>
      <c r="DJ10"/>
      <c r="DK10"/>
      <c r="DL10"/>
    </row>
    <row r="11" spans="1:119" ht="15.95" customHeight="1" x14ac:dyDescent="0.2">
      <c r="A11" s="452" t="s">
        <v>137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4"/>
      <c r="BM11" s="121"/>
      <c r="BN11" s="316">
        <v>1</v>
      </c>
      <c r="BO11" s="316">
        <v>2</v>
      </c>
      <c r="BP11" s="316">
        <v>3</v>
      </c>
      <c r="BQ11" s="316">
        <v>4</v>
      </c>
      <c r="BR11" s="316">
        <v>5</v>
      </c>
      <c r="BS11" s="316">
        <v>6</v>
      </c>
      <c r="BT11" s="316">
        <v>7</v>
      </c>
      <c r="BU11" s="316">
        <v>8</v>
      </c>
      <c r="BV11" s="316">
        <v>9</v>
      </c>
      <c r="BW11" s="316">
        <v>10</v>
      </c>
      <c r="BY11" s="316">
        <v>1</v>
      </c>
      <c r="BZ11" s="316">
        <v>2</v>
      </c>
      <c r="CA11" s="316">
        <v>3</v>
      </c>
      <c r="CB11" s="316">
        <v>4</v>
      </c>
      <c r="CC11" s="316">
        <v>5</v>
      </c>
      <c r="CD11" s="316">
        <v>6</v>
      </c>
      <c r="CE11" s="316">
        <v>7</v>
      </c>
      <c r="CF11" s="316">
        <v>8</v>
      </c>
      <c r="CG11" s="316">
        <v>9</v>
      </c>
      <c r="CH11" s="316">
        <v>10</v>
      </c>
      <c r="CJ11" s="316">
        <v>1</v>
      </c>
      <c r="CK11" s="316">
        <v>2</v>
      </c>
      <c r="CL11" s="316">
        <v>3</v>
      </c>
      <c r="CM11" s="316">
        <v>4</v>
      </c>
      <c r="CN11" s="316">
        <v>5</v>
      </c>
      <c r="CO11" s="316">
        <v>6</v>
      </c>
      <c r="CP11" s="316">
        <v>7</v>
      </c>
      <c r="CQ11" s="316">
        <v>8</v>
      </c>
      <c r="CR11" s="316">
        <v>9</v>
      </c>
      <c r="CS11" s="316">
        <v>10</v>
      </c>
      <c r="CU11" s="316">
        <v>1</v>
      </c>
      <c r="CV11" s="316">
        <v>2</v>
      </c>
      <c r="CW11" s="316">
        <v>3</v>
      </c>
      <c r="CX11" s="316">
        <v>4</v>
      </c>
      <c r="CY11" s="316">
        <v>5</v>
      </c>
      <c r="CZ11" s="316">
        <v>6</v>
      </c>
      <c r="DA11" s="316">
        <v>7</v>
      </c>
      <c r="DB11" s="316">
        <v>8</v>
      </c>
      <c r="DC11" s="316">
        <v>9</v>
      </c>
      <c r="DD11" s="316">
        <v>10</v>
      </c>
      <c r="DF11" s="316">
        <v>1</v>
      </c>
      <c r="DG11" s="316">
        <v>2</v>
      </c>
      <c r="DH11" s="316">
        <v>3</v>
      </c>
      <c r="DI11" s="316">
        <v>4</v>
      </c>
      <c r="DJ11" s="316">
        <v>5</v>
      </c>
      <c r="DK11" s="316">
        <v>6</v>
      </c>
      <c r="DL11" s="316">
        <v>7</v>
      </c>
      <c r="DM11" s="316">
        <v>8</v>
      </c>
      <c r="DN11" s="316">
        <v>9</v>
      </c>
      <c r="DO11" s="316">
        <v>10</v>
      </c>
    </row>
    <row r="12" spans="1:119" ht="15.95" customHeight="1" x14ac:dyDescent="0.2">
      <c r="A12" s="174" t="s">
        <v>105</v>
      </c>
      <c r="B12" s="142" t="s">
        <v>146</v>
      </c>
      <c r="C12" s="143"/>
      <c r="D12" s="144"/>
      <c r="E12" s="144"/>
      <c r="F12" s="145"/>
      <c r="G12" s="146"/>
      <c r="H12" s="147"/>
      <c r="I12" s="226">
        <f>H12*30</f>
        <v>0</v>
      </c>
      <c r="J12" s="227">
        <f t="shared" ref="J12:J24" si="0">IF(Т_РВО="Перший бакалаврський",IF(Т_ФН="денна",O12*$S$2+T12*$X$2+Y12*$AC$2+AD12*$AH$2+AI12*$AM$2+AN12*$AR$2+AS12*$AW$2+AX12*$BB$2+BC12*$BG$2+BH12*$BL$2,O12+T12+Y12+AD12+AI12+AN12+AS12+AX12+BC12+BH12),IF(Т_ФН="денна",O12*$S$2+T12*$X$2+Y12*$AC$2+AD12*$AH$2,O12+T12+Y12+AD12))</f>
        <v>0</v>
      </c>
      <c r="K12" s="227">
        <f t="shared" ref="K12:K24" si="1">IF(Т_РВО="Перший бакалаврський",IF(Т_ФН="денна",P12*$S$2+U12*$X$2+Z12*$AC$2+AE12*$AH$2+AJ12*$AM$2+AO12*$AR$2+AT12*$AW$2+AY12*$BB$2+BD12*$BG$2+BI12*$BL$2,P12+U12+Z12+AE12+AJ12+AO12+AT12+AY12+BD12+BI12),IF(Т_ФН="денна",P12*$S$2+U12*$X$2+Z12*$AC$2+AE12*$AH$2,P12+U12+Z12+AE12))</f>
        <v>0</v>
      </c>
      <c r="L12" s="227">
        <f t="shared" ref="L12:L24" si="2">IF(Т_РВО="Перший бакалаврський",IF(Т_ФН="денна",Q12*$S$2+V12*$X$2+AA12*$AC$2+AF12*$AH$2+AK12*$AM$2+AP12*$AR$2+AU12*$AW$2+AZ12*$BB$2+BE12*$BG$2+BJ12*$BL$2,Q12+V12+AA12+AF12+AK12+AP12+AU12+AZ12+BE12+BJ12),IF(Т_ФН="денна",Q12*$S$2+V12*$X$2+AA12*$AC$2+AF12*$AH$2,Q12+V12+AA12+AF12))</f>
        <v>0</v>
      </c>
      <c r="M12" s="227">
        <f t="shared" ref="M12:M24" si="3">IF(Т_РВО="Перший бакалаврський",IF(Т_ФН="денна",R12*$S$2+W12*$X$2+AB12*$AC$2+AG12*$AH$2+AL12*$AM$2+AQ12*$AR$2+AV12*$AW$2+BA12*$BB$2+BF12*$BG$2+BK12*$BL$2,R12+W12+AB12+AG12+AL12+AQ12+AV12+BA12+BF12+BK12),IF(Т_ФН="денна",R12*$S$2+W12*$X$2+AB12*$AC$2+AG12*$AH$2,R12+W12+AB12+AG12))</f>
        <v>0</v>
      </c>
      <c r="N12" s="231">
        <f>I12-J12</f>
        <v>0</v>
      </c>
      <c r="O12" s="268">
        <f>P12+Q12+R12</f>
        <v>0</v>
      </c>
      <c r="P12" s="149"/>
      <c r="Q12" s="149"/>
      <c r="R12" s="149"/>
      <c r="S12" s="148"/>
      <c r="T12" s="269">
        <f>U12+V12+W12</f>
        <v>0</v>
      </c>
      <c r="U12" s="149"/>
      <c r="V12" s="149"/>
      <c r="W12" s="149"/>
      <c r="X12" s="148"/>
      <c r="Y12" s="269">
        <f>Z12+AA12+AB12</f>
        <v>0</v>
      </c>
      <c r="Z12" s="149"/>
      <c r="AA12" s="149"/>
      <c r="AB12" s="149"/>
      <c r="AC12" s="148"/>
      <c r="AD12" s="269">
        <f>AE12+AF12+AG12</f>
        <v>0</v>
      </c>
      <c r="AE12" s="149"/>
      <c r="AF12" s="149"/>
      <c r="AG12" s="149"/>
      <c r="AH12" s="148"/>
      <c r="AI12" s="269">
        <f>AJ12+AK12+AL12</f>
        <v>0</v>
      </c>
      <c r="AJ12" s="149"/>
      <c r="AK12" s="149"/>
      <c r="AL12" s="149"/>
      <c r="AM12" s="148"/>
      <c r="AN12" s="269">
        <f>AO12+AP12+AQ12</f>
        <v>0</v>
      </c>
      <c r="AO12" s="149"/>
      <c r="AP12" s="149"/>
      <c r="AQ12" s="149"/>
      <c r="AR12" s="148"/>
      <c r="AS12" s="269">
        <f>AT12+AU12+AV12</f>
        <v>0</v>
      </c>
      <c r="AT12" s="149"/>
      <c r="AU12" s="149"/>
      <c r="AV12" s="149"/>
      <c r="AW12" s="148"/>
      <c r="AX12" s="269">
        <f>AY12+AZ12+BA12</f>
        <v>0</v>
      </c>
      <c r="AY12" s="149"/>
      <c r="AZ12" s="149"/>
      <c r="BA12" s="149"/>
      <c r="BB12" s="148"/>
      <c r="BC12" s="269">
        <f>BD12+BE12+BF12</f>
        <v>0</v>
      </c>
      <c r="BD12" s="149"/>
      <c r="BE12" s="149"/>
      <c r="BF12" s="149"/>
      <c r="BG12" s="146"/>
      <c r="BH12" s="269">
        <f>BI12+BJ12+BK12</f>
        <v>0</v>
      </c>
      <c r="BI12" s="149"/>
      <c r="BJ12" s="149"/>
      <c r="BK12" s="149"/>
      <c r="BL12" s="146"/>
      <c r="BN12" s="317" t="str">
        <f>IFERROR(SEARCH(" "&amp;BN$11&amp;" "," "&amp;$C12&amp;" "),"")</f>
        <v/>
      </c>
      <c r="BO12" s="317" t="str">
        <f t="shared" ref="BO12:BW29" si="4">IFERROR(SEARCH(" "&amp;BO$11&amp;" "," "&amp;$C12&amp;" "),"")</f>
        <v/>
      </c>
      <c r="BP12" s="317" t="str">
        <f t="shared" si="4"/>
        <v/>
      </c>
      <c r="BQ12" s="317" t="str">
        <f t="shared" si="4"/>
        <v/>
      </c>
      <c r="BR12" s="317" t="str">
        <f t="shared" si="4"/>
        <v/>
      </c>
      <c r="BS12" s="317" t="str">
        <f t="shared" si="4"/>
        <v/>
      </c>
      <c r="BT12" s="317" t="str">
        <f t="shared" si="4"/>
        <v/>
      </c>
      <c r="BU12" s="317" t="str">
        <f t="shared" si="4"/>
        <v/>
      </c>
      <c r="BV12" s="317" t="str">
        <f t="shared" si="4"/>
        <v/>
      </c>
      <c r="BW12" s="317" t="str">
        <f t="shared" si="4"/>
        <v/>
      </c>
      <c r="BY12" s="317" t="str">
        <f>IFERROR(SEARCH(" "&amp;BY$11&amp;" "," "&amp;$D12&amp;" "),"")</f>
        <v/>
      </c>
      <c r="BZ12" s="317" t="str">
        <f t="shared" ref="BZ12:CH27" si="5">IFERROR(SEARCH(" "&amp;BZ$11&amp;" "," "&amp;$D12&amp;" "),"")</f>
        <v/>
      </c>
      <c r="CA12" s="317" t="str">
        <f t="shared" si="5"/>
        <v/>
      </c>
      <c r="CB12" s="317" t="str">
        <f t="shared" si="5"/>
        <v/>
      </c>
      <c r="CC12" s="317" t="str">
        <f t="shared" si="5"/>
        <v/>
      </c>
      <c r="CD12" s="317" t="str">
        <f t="shared" si="5"/>
        <v/>
      </c>
      <c r="CE12" s="317" t="str">
        <f t="shared" si="5"/>
        <v/>
      </c>
      <c r="CF12" s="317" t="str">
        <f t="shared" si="5"/>
        <v/>
      </c>
      <c r="CG12" s="317" t="str">
        <f t="shared" si="5"/>
        <v/>
      </c>
      <c r="CH12" s="317" t="str">
        <f t="shared" si="5"/>
        <v/>
      </c>
      <c r="CJ12" s="317" t="str">
        <f>IFERROR(SEARCH(" "&amp;CJ$11&amp;" "," "&amp;$E12&amp;" "),"")</f>
        <v/>
      </c>
      <c r="CK12" s="317" t="str">
        <f t="shared" ref="CK12:CS27" si="6">IFERROR(SEARCH(" "&amp;CK$11&amp;" "," "&amp;$E12&amp;" "),"")</f>
        <v/>
      </c>
      <c r="CL12" s="317" t="str">
        <f t="shared" si="6"/>
        <v/>
      </c>
      <c r="CM12" s="317" t="str">
        <f t="shared" si="6"/>
        <v/>
      </c>
      <c r="CN12" s="317" t="str">
        <f t="shared" si="6"/>
        <v/>
      </c>
      <c r="CO12" s="317" t="str">
        <f t="shared" si="6"/>
        <v/>
      </c>
      <c r="CP12" s="317" t="str">
        <f t="shared" si="6"/>
        <v/>
      </c>
      <c r="CQ12" s="317" t="str">
        <f t="shared" si="6"/>
        <v/>
      </c>
      <c r="CR12" s="317" t="str">
        <f t="shared" si="6"/>
        <v/>
      </c>
      <c r="CS12" s="317" t="str">
        <f t="shared" si="6"/>
        <v/>
      </c>
      <c r="CU12" s="317" t="str">
        <f>IFERROR(SEARCH(" "&amp;CU$11&amp;" "," "&amp;$F12&amp;" "),"")</f>
        <v/>
      </c>
      <c r="CV12" s="317" t="str">
        <f t="shared" ref="CV12:DD27" si="7">IFERROR(SEARCH(" "&amp;CV$11&amp;" "," "&amp;$F12&amp;" "),"")</f>
        <v/>
      </c>
      <c r="CW12" s="317" t="str">
        <f t="shared" si="7"/>
        <v/>
      </c>
      <c r="CX12" s="317" t="str">
        <f t="shared" si="7"/>
        <v/>
      </c>
      <c r="CY12" s="317" t="str">
        <f t="shared" si="7"/>
        <v/>
      </c>
      <c r="CZ12" s="317" t="str">
        <f t="shared" si="7"/>
        <v/>
      </c>
      <c r="DA12" s="317" t="str">
        <f t="shared" si="7"/>
        <v/>
      </c>
      <c r="DB12" s="317" t="str">
        <f t="shared" si="7"/>
        <v/>
      </c>
      <c r="DC12" s="317" t="str">
        <f t="shared" si="7"/>
        <v/>
      </c>
      <c r="DD12" s="317" t="str">
        <f t="shared" si="7"/>
        <v/>
      </c>
      <c r="DF12" s="317" t="str">
        <f>IFERROR(SEARCH(" "&amp;DF$11&amp;" "," "&amp;$G12&amp;" "),"")</f>
        <v/>
      </c>
      <c r="DG12" s="317" t="str">
        <f t="shared" ref="DG12:DO27" si="8">IFERROR(SEARCH(" "&amp;DG$11&amp;" "," "&amp;$G12&amp;" "),"")</f>
        <v/>
      </c>
      <c r="DH12" s="317" t="str">
        <f t="shared" si="8"/>
        <v/>
      </c>
      <c r="DI12" s="317" t="str">
        <f t="shared" si="8"/>
        <v/>
      </c>
      <c r="DJ12" s="317" t="str">
        <f t="shared" si="8"/>
        <v/>
      </c>
      <c r="DK12" s="317" t="str">
        <f t="shared" si="8"/>
        <v/>
      </c>
      <c r="DL12" s="317" t="str">
        <f t="shared" si="8"/>
        <v/>
      </c>
      <c r="DM12" s="317" t="str">
        <f t="shared" si="8"/>
        <v/>
      </c>
      <c r="DN12" s="317" t="str">
        <f t="shared" si="8"/>
        <v/>
      </c>
      <c r="DO12" s="317" t="str">
        <f t="shared" si="8"/>
        <v/>
      </c>
    </row>
    <row r="13" spans="1:119" ht="15.95" customHeight="1" x14ac:dyDescent="0.2">
      <c r="A13" s="174" t="s">
        <v>106</v>
      </c>
      <c r="B13" s="142" t="s">
        <v>147</v>
      </c>
      <c r="C13" s="143"/>
      <c r="D13" s="144"/>
      <c r="E13" s="144"/>
      <c r="F13" s="145"/>
      <c r="G13" s="146"/>
      <c r="H13" s="147"/>
      <c r="I13" s="226">
        <f t="shared" ref="I13:I23" si="9">H13*30</f>
        <v>0</v>
      </c>
      <c r="J13" s="227">
        <f t="shared" si="0"/>
        <v>0</v>
      </c>
      <c r="K13" s="227">
        <f t="shared" si="1"/>
        <v>0</v>
      </c>
      <c r="L13" s="227">
        <f t="shared" si="2"/>
        <v>0</v>
      </c>
      <c r="M13" s="227">
        <f t="shared" si="3"/>
        <v>0</v>
      </c>
      <c r="N13" s="231">
        <f t="shared" ref="N13:N22" si="10">I13-J13</f>
        <v>0</v>
      </c>
      <c r="O13" s="268">
        <f t="shared" ref="O13:O24" si="11">P13+Q13+R13</f>
        <v>0</v>
      </c>
      <c r="P13" s="149"/>
      <c r="Q13" s="149"/>
      <c r="R13" s="149"/>
      <c r="S13" s="148"/>
      <c r="T13" s="269">
        <f t="shared" ref="T13:T24" si="12">U13+V13+W13</f>
        <v>0</v>
      </c>
      <c r="U13" s="149"/>
      <c r="V13" s="149"/>
      <c r="W13" s="149"/>
      <c r="X13" s="148"/>
      <c r="Y13" s="269">
        <f t="shared" ref="Y13:Y24" si="13">Z13+AA13+AB13</f>
        <v>0</v>
      </c>
      <c r="Z13" s="149"/>
      <c r="AA13" s="149"/>
      <c r="AB13" s="149"/>
      <c r="AC13" s="148"/>
      <c r="AD13" s="269">
        <f t="shared" ref="AD13:AD24" si="14">AE13+AF13+AG13</f>
        <v>0</v>
      </c>
      <c r="AE13" s="149"/>
      <c r="AF13" s="149"/>
      <c r="AG13" s="149"/>
      <c r="AH13" s="148"/>
      <c r="AI13" s="269">
        <f t="shared" ref="AI13:AI24" si="15">AJ13+AK13+AL13</f>
        <v>0</v>
      </c>
      <c r="AJ13" s="149"/>
      <c r="AK13" s="149"/>
      <c r="AL13" s="149"/>
      <c r="AM13" s="148"/>
      <c r="AN13" s="269">
        <f t="shared" ref="AN13:AN24" si="16">AO13+AP13+AQ13</f>
        <v>0</v>
      </c>
      <c r="AO13" s="149"/>
      <c r="AP13" s="149"/>
      <c r="AQ13" s="149"/>
      <c r="AR13" s="148"/>
      <c r="AS13" s="269">
        <f t="shared" ref="AS13:AS24" si="17">AT13+AU13+AV13</f>
        <v>0</v>
      </c>
      <c r="AT13" s="149"/>
      <c r="AU13" s="149"/>
      <c r="AV13" s="149"/>
      <c r="AW13" s="148"/>
      <c r="AX13" s="269">
        <f t="shared" ref="AX13:AX24" si="18">AY13+AZ13+BA13</f>
        <v>0</v>
      </c>
      <c r="AY13" s="149"/>
      <c r="AZ13" s="149"/>
      <c r="BA13" s="149"/>
      <c r="BB13" s="148"/>
      <c r="BC13" s="269">
        <f t="shared" ref="BC13:BC24" si="19">BD13+BE13+BF13</f>
        <v>0</v>
      </c>
      <c r="BD13" s="149"/>
      <c r="BE13" s="149"/>
      <c r="BF13" s="149"/>
      <c r="BG13" s="146"/>
      <c r="BH13" s="269">
        <f t="shared" ref="BH13:BH24" si="20">BI13+BJ13+BK13</f>
        <v>0</v>
      </c>
      <c r="BI13" s="149"/>
      <c r="BJ13" s="149"/>
      <c r="BK13" s="149"/>
      <c r="BL13" s="146"/>
      <c r="BN13" s="317" t="str">
        <f t="shared" ref="BN13:BW32" si="21">IFERROR(SEARCH(" "&amp;BN$11&amp;" "," "&amp;$C13&amp;" "),"")</f>
        <v/>
      </c>
      <c r="BO13" s="317" t="str">
        <f t="shared" si="4"/>
        <v/>
      </c>
      <c r="BP13" s="317" t="str">
        <f t="shared" si="4"/>
        <v/>
      </c>
      <c r="BQ13" s="317" t="str">
        <f t="shared" si="4"/>
        <v/>
      </c>
      <c r="BR13" s="317" t="str">
        <f t="shared" si="4"/>
        <v/>
      </c>
      <c r="BS13" s="317" t="str">
        <f t="shared" si="4"/>
        <v/>
      </c>
      <c r="BT13" s="317" t="str">
        <f t="shared" si="4"/>
        <v/>
      </c>
      <c r="BU13" s="317" t="str">
        <f t="shared" si="4"/>
        <v/>
      </c>
      <c r="BV13" s="317" t="str">
        <f t="shared" si="4"/>
        <v/>
      </c>
      <c r="BW13" s="317" t="str">
        <f t="shared" si="4"/>
        <v/>
      </c>
      <c r="BY13" s="317" t="str">
        <f t="shared" ref="BY13:CH32" si="22">IFERROR(SEARCH(" "&amp;BY$11&amp;" "," "&amp;$D13&amp;" "),"")</f>
        <v/>
      </c>
      <c r="BZ13" s="317" t="str">
        <f t="shared" si="5"/>
        <v/>
      </c>
      <c r="CA13" s="317" t="str">
        <f t="shared" si="5"/>
        <v/>
      </c>
      <c r="CB13" s="317" t="str">
        <f t="shared" si="5"/>
        <v/>
      </c>
      <c r="CC13" s="317" t="str">
        <f t="shared" si="5"/>
        <v/>
      </c>
      <c r="CD13" s="317" t="str">
        <f t="shared" si="5"/>
        <v/>
      </c>
      <c r="CE13" s="317" t="str">
        <f t="shared" si="5"/>
        <v/>
      </c>
      <c r="CF13" s="317" t="str">
        <f t="shared" si="5"/>
        <v/>
      </c>
      <c r="CG13" s="317" t="str">
        <f t="shared" si="5"/>
        <v/>
      </c>
      <c r="CH13" s="317" t="str">
        <f t="shared" si="5"/>
        <v/>
      </c>
      <c r="CJ13" s="317" t="str">
        <f t="shared" ref="CJ13:CS44" si="23">IFERROR(SEARCH(" "&amp;CJ$11&amp;" "," "&amp;$E13&amp;" "),"")</f>
        <v/>
      </c>
      <c r="CK13" s="317" t="str">
        <f t="shared" si="6"/>
        <v/>
      </c>
      <c r="CL13" s="317" t="str">
        <f t="shared" si="6"/>
        <v/>
      </c>
      <c r="CM13" s="317" t="str">
        <f t="shared" si="6"/>
        <v/>
      </c>
      <c r="CN13" s="317" t="str">
        <f t="shared" si="6"/>
        <v/>
      </c>
      <c r="CO13" s="317" t="str">
        <f t="shared" si="6"/>
        <v/>
      </c>
      <c r="CP13" s="317" t="str">
        <f t="shared" si="6"/>
        <v/>
      </c>
      <c r="CQ13" s="317" t="str">
        <f t="shared" si="6"/>
        <v/>
      </c>
      <c r="CR13" s="317" t="str">
        <f t="shared" si="6"/>
        <v/>
      </c>
      <c r="CS13" s="317" t="str">
        <f t="shared" si="6"/>
        <v/>
      </c>
      <c r="CU13" s="317" t="str">
        <f t="shared" ref="CU13:DD44" si="24">IFERROR(SEARCH(" "&amp;CU$11&amp;" "," "&amp;$F13&amp;" "),"")</f>
        <v/>
      </c>
      <c r="CV13" s="317" t="str">
        <f t="shared" si="7"/>
        <v/>
      </c>
      <c r="CW13" s="317" t="str">
        <f t="shared" si="7"/>
        <v/>
      </c>
      <c r="CX13" s="317" t="str">
        <f t="shared" si="7"/>
        <v/>
      </c>
      <c r="CY13" s="317" t="str">
        <f t="shared" si="7"/>
        <v/>
      </c>
      <c r="CZ13" s="317" t="str">
        <f t="shared" si="7"/>
        <v/>
      </c>
      <c r="DA13" s="317" t="str">
        <f t="shared" si="7"/>
        <v/>
      </c>
      <c r="DB13" s="317" t="str">
        <f t="shared" si="7"/>
        <v/>
      </c>
      <c r="DC13" s="317" t="str">
        <f t="shared" si="7"/>
        <v/>
      </c>
      <c r="DD13" s="317" t="str">
        <f t="shared" si="7"/>
        <v/>
      </c>
      <c r="DF13" s="317" t="str">
        <f t="shared" ref="DF13:DO44" si="25">IFERROR(SEARCH(" "&amp;DF$11&amp;" "," "&amp;$G13&amp;" "),"")</f>
        <v/>
      </c>
      <c r="DG13" s="317" t="str">
        <f t="shared" si="8"/>
        <v/>
      </c>
      <c r="DH13" s="317" t="str">
        <f t="shared" si="8"/>
        <v/>
      </c>
      <c r="DI13" s="317" t="str">
        <f t="shared" si="8"/>
        <v/>
      </c>
      <c r="DJ13" s="317" t="str">
        <f t="shared" si="8"/>
        <v/>
      </c>
      <c r="DK13" s="317" t="str">
        <f t="shared" si="8"/>
        <v/>
      </c>
      <c r="DL13" s="317" t="str">
        <f t="shared" si="8"/>
        <v/>
      </c>
      <c r="DM13" s="317" t="str">
        <f t="shared" si="8"/>
        <v/>
      </c>
      <c r="DN13" s="317" t="str">
        <f t="shared" si="8"/>
        <v/>
      </c>
      <c r="DO13" s="317" t="str">
        <f t="shared" si="8"/>
        <v/>
      </c>
    </row>
    <row r="14" spans="1:119" ht="15.95" customHeight="1" x14ac:dyDescent="0.2">
      <c r="A14" s="174" t="s">
        <v>207</v>
      </c>
      <c r="B14" s="142" t="s">
        <v>217</v>
      </c>
      <c r="C14" s="143"/>
      <c r="D14" s="144"/>
      <c r="E14" s="144"/>
      <c r="F14" s="145"/>
      <c r="G14" s="146"/>
      <c r="H14" s="147"/>
      <c r="I14" s="226">
        <f t="shared" si="9"/>
        <v>0</v>
      </c>
      <c r="J14" s="227">
        <f t="shared" si="0"/>
        <v>0</v>
      </c>
      <c r="K14" s="227">
        <f t="shared" si="1"/>
        <v>0</v>
      </c>
      <c r="L14" s="227">
        <f t="shared" si="2"/>
        <v>0</v>
      </c>
      <c r="M14" s="227">
        <f t="shared" si="3"/>
        <v>0</v>
      </c>
      <c r="N14" s="231">
        <f t="shared" si="10"/>
        <v>0</v>
      </c>
      <c r="O14" s="268">
        <f t="shared" si="11"/>
        <v>0</v>
      </c>
      <c r="P14" s="149"/>
      <c r="Q14" s="149"/>
      <c r="R14" s="149"/>
      <c r="S14" s="148"/>
      <c r="T14" s="269">
        <f t="shared" si="12"/>
        <v>0</v>
      </c>
      <c r="U14" s="149"/>
      <c r="V14" s="149"/>
      <c r="W14" s="149"/>
      <c r="X14" s="148"/>
      <c r="Y14" s="269">
        <f t="shared" si="13"/>
        <v>0</v>
      </c>
      <c r="Z14" s="149"/>
      <c r="AA14" s="149"/>
      <c r="AB14" s="149"/>
      <c r="AC14" s="148"/>
      <c r="AD14" s="269">
        <f t="shared" si="14"/>
        <v>0</v>
      </c>
      <c r="AE14" s="149"/>
      <c r="AF14" s="149"/>
      <c r="AG14" s="149"/>
      <c r="AH14" s="148"/>
      <c r="AI14" s="269">
        <f t="shared" si="15"/>
        <v>0</v>
      </c>
      <c r="AJ14" s="149"/>
      <c r="AK14" s="149"/>
      <c r="AL14" s="149"/>
      <c r="AM14" s="148"/>
      <c r="AN14" s="269">
        <f t="shared" si="16"/>
        <v>0</v>
      </c>
      <c r="AO14" s="149"/>
      <c r="AP14" s="149"/>
      <c r="AQ14" s="149"/>
      <c r="AR14" s="148"/>
      <c r="AS14" s="269">
        <f t="shared" si="17"/>
        <v>0</v>
      </c>
      <c r="AT14" s="149"/>
      <c r="AU14" s="149"/>
      <c r="AV14" s="149"/>
      <c r="AW14" s="148"/>
      <c r="AX14" s="269">
        <f t="shared" si="18"/>
        <v>0</v>
      </c>
      <c r="AY14" s="149"/>
      <c r="AZ14" s="149"/>
      <c r="BA14" s="149"/>
      <c r="BB14" s="148"/>
      <c r="BC14" s="269">
        <f t="shared" si="19"/>
        <v>0</v>
      </c>
      <c r="BD14" s="149"/>
      <c r="BE14" s="149"/>
      <c r="BF14" s="149"/>
      <c r="BG14" s="146"/>
      <c r="BH14" s="269">
        <f t="shared" si="20"/>
        <v>0</v>
      </c>
      <c r="BI14" s="149"/>
      <c r="BJ14" s="149"/>
      <c r="BK14" s="149"/>
      <c r="BL14" s="146"/>
      <c r="BN14" s="317" t="str">
        <f t="shared" si="21"/>
        <v/>
      </c>
      <c r="BO14" s="317" t="str">
        <f t="shared" si="4"/>
        <v/>
      </c>
      <c r="BP14" s="317" t="str">
        <f t="shared" si="4"/>
        <v/>
      </c>
      <c r="BQ14" s="317" t="str">
        <f t="shared" si="4"/>
        <v/>
      </c>
      <c r="BR14" s="317" t="str">
        <f t="shared" si="4"/>
        <v/>
      </c>
      <c r="BS14" s="317" t="str">
        <f t="shared" si="4"/>
        <v/>
      </c>
      <c r="BT14" s="317" t="str">
        <f t="shared" si="4"/>
        <v/>
      </c>
      <c r="BU14" s="317" t="str">
        <f t="shared" si="4"/>
        <v/>
      </c>
      <c r="BV14" s="317" t="str">
        <f t="shared" si="4"/>
        <v/>
      </c>
      <c r="BW14" s="317" t="str">
        <f t="shared" si="4"/>
        <v/>
      </c>
      <c r="BY14" s="317" t="str">
        <f t="shared" si="22"/>
        <v/>
      </c>
      <c r="BZ14" s="317" t="str">
        <f t="shared" si="5"/>
        <v/>
      </c>
      <c r="CA14" s="317" t="str">
        <f t="shared" si="5"/>
        <v/>
      </c>
      <c r="CB14" s="317" t="str">
        <f t="shared" si="5"/>
        <v/>
      </c>
      <c r="CC14" s="317" t="str">
        <f t="shared" si="5"/>
        <v/>
      </c>
      <c r="CD14" s="317" t="str">
        <f t="shared" si="5"/>
        <v/>
      </c>
      <c r="CE14" s="317" t="str">
        <f t="shared" si="5"/>
        <v/>
      </c>
      <c r="CF14" s="317" t="str">
        <f t="shared" si="5"/>
        <v/>
      </c>
      <c r="CG14" s="317" t="str">
        <f t="shared" si="5"/>
        <v/>
      </c>
      <c r="CH14" s="317" t="str">
        <f t="shared" si="5"/>
        <v/>
      </c>
      <c r="CJ14" s="317" t="str">
        <f t="shared" si="23"/>
        <v/>
      </c>
      <c r="CK14" s="317" t="str">
        <f t="shared" si="6"/>
        <v/>
      </c>
      <c r="CL14" s="317" t="str">
        <f t="shared" si="6"/>
        <v/>
      </c>
      <c r="CM14" s="317" t="str">
        <f t="shared" si="6"/>
        <v/>
      </c>
      <c r="CN14" s="317" t="str">
        <f t="shared" si="6"/>
        <v/>
      </c>
      <c r="CO14" s="317" t="str">
        <f t="shared" si="6"/>
        <v/>
      </c>
      <c r="CP14" s="317" t="str">
        <f t="shared" si="6"/>
        <v/>
      </c>
      <c r="CQ14" s="317" t="str">
        <f t="shared" si="6"/>
        <v/>
      </c>
      <c r="CR14" s="317" t="str">
        <f t="shared" si="6"/>
        <v/>
      </c>
      <c r="CS14" s="317" t="str">
        <f t="shared" si="6"/>
        <v/>
      </c>
      <c r="CU14" s="317" t="str">
        <f t="shared" si="24"/>
        <v/>
      </c>
      <c r="CV14" s="317" t="str">
        <f t="shared" si="7"/>
        <v/>
      </c>
      <c r="CW14" s="317" t="str">
        <f t="shared" si="7"/>
        <v/>
      </c>
      <c r="CX14" s="317" t="str">
        <f t="shared" si="7"/>
        <v/>
      </c>
      <c r="CY14" s="317" t="str">
        <f t="shared" si="7"/>
        <v/>
      </c>
      <c r="CZ14" s="317" t="str">
        <f t="shared" si="7"/>
        <v/>
      </c>
      <c r="DA14" s="317" t="str">
        <f t="shared" si="7"/>
        <v/>
      </c>
      <c r="DB14" s="317" t="str">
        <f t="shared" si="7"/>
        <v/>
      </c>
      <c r="DC14" s="317" t="str">
        <f t="shared" si="7"/>
        <v/>
      </c>
      <c r="DD14" s="317" t="str">
        <f t="shared" si="7"/>
        <v/>
      </c>
      <c r="DF14" s="317" t="str">
        <f t="shared" si="25"/>
        <v/>
      </c>
      <c r="DG14" s="317" t="str">
        <f t="shared" si="8"/>
        <v/>
      </c>
      <c r="DH14" s="317" t="str">
        <f t="shared" si="8"/>
        <v/>
      </c>
      <c r="DI14" s="317" t="str">
        <f t="shared" si="8"/>
        <v/>
      </c>
      <c r="DJ14" s="317" t="str">
        <f t="shared" si="8"/>
        <v/>
      </c>
      <c r="DK14" s="317" t="str">
        <f t="shared" si="8"/>
        <v/>
      </c>
      <c r="DL14" s="317" t="str">
        <f t="shared" si="8"/>
        <v/>
      </c>
      <c r="DM14" s="317" t="str">
        <f t="shared" si="8"/>
        <v/>
      </c>
      <c r="DN14" s="317" t="str">
        <f t="shared" si="8"/>
        <v/>
      </c>
      <c r="DO14" s="317" t="str">
        <f t="shared" si="8"/>
        <v/>
      </c>
    </row>
    <row r="15" spans="1:119" ht="15.95" customHeight="1" x14ac:dyDescent="0.2">
      <c r="A15" s="174" t="s">
        <v>208</v>
      </c>
      <c r="B15" s="142" t="s">
        <v>218</v>
      </c>
      <c r="C15" s="143"/>
      <c r="D15" s="144"/>
      <c r="E15" s="144"/>
      <c r="F15" s="145"/>
      <c r="G15" s="146"/>
      <c r="H15" s="147"/>
      <c r="I15" s="226">
        <f t="shared" si="9"/>
        <v>0</v>
      </c>
      <c r="J15" s="227">
        <f t="shared" si="0"/>
        <v>0</v>
      </c>
      <c r="K15" s="227">
        <f t="shared" si="1"/>
        <v>0</v>
      </c>
      <c r="L15" s="227">
        <f t="shared" si="2"/>
        <v>0</v>
      </c>
      <c r="M15" s="227">
        <f t="shared" si="3"/>
        <v>0</v>
      </c>
      <c r="N15" s="231">
        <f t="shared" si="10"/>
        <v>0</v>
      </c>
      <c r="O15" s="268">
        <f t="shared" si="11"/>
        <v>0</v>
      </c>
      <c r="P15" s="149"/>
      <c r="Q15" s="149"/>
      <c r="R15" s="149"/>
      <c r="S15" s="148"/>
      <c r="T15" s="269">
        <f t="shared" si="12"/>
        <v>0</v>
      </c>
      <c r="U15" s="149"/>
      <c r="V15" s="149"/>
      <c r="W15" s="149"/>
      <c r="X15" s="148"/>
      <c r="Y15" s="269">
        <f t="shared" si="13"/>
        <v>0</v>
      </c>
      <c r="Z15" s="149"/>
      <c r="AA15" s="149"/>
      <c r="AB15" s="149"/>
      <c r="AC15" s="148"/>
      <c r="AD15" s="269">
        <f t="shared" si="14"/>
        <v>0</v>
      </c>
      <c r="AE15" s="149"/>
      <c r="AF15" s="149"/>
      <c r="AG15" s="149"/>
      <c r="AH15" s="148"/>
      <c r="AI15" s="269">
        <f t="shared" si="15"/>
        <v>0</v>
      </c>
      <c r="AJ15" s="149"/>
      <c r="AK15" s="149"/>
      <c r="AL15" s="149"/>
      <c r="AM15" s="148"/>
      <c r="AN15" s="269">
        <f t="shared" si="16"/>
        <v>0</v>
      </c>
      <c r="AO15" s="149"/>
      <c r="AP15" s="149"/>
      <c r="AQ15" s="149"/>
      <c r="AR15" s="148"/>
      <c r="AS15" s="269">
        <f t="shared" si="17"/>
        <v>0</v>
      </c>
      <c r="AT15" s="149"/>
      <c r="AU15" s="149"/>
      <c r="AV15" s="149"/>
      <c r="AW15" s="148"/>
      <c r="AX15" s="269">
        <f t="shared" si="18"/>
        <v>0</v>
      </c>
      <c r="AY15" s="149"/>
      <c r="AZ15" s="149"/>
      <c r="BA15" s="149"/>
      <c r="BB15" s="148"/>
      <c r="BC15" s="269">
        <f t="shared" si="19"/>
        <v>0</v>
      </c>
      <c r="BD15" s="149"/>
      <c r="BE15" s="149"/>
      <c r="BF15" s="149"/>
      <c r="BG15" s="146"/>
      <c r="BH15" s="269">
        <f t="shared" si="20"/>
        <v>0</v>
      </c>
      <c r="BI15" s="149"/>
      <c r="BJ15" s="149"/>
      <c r="BK15" s="149"/>
      <c r="BL15" s="146"/>
      <c r="BN15" s="317" t="str">
        <f t="shared" si="21"/>
        <v/>
      </c>
      <c r="BO15" s="317" t="str">
        <f t="shared" si="4"/>
        <v/>
      </c>
      <c r="BP15" s="317" t="str">
        <f t="shared" si="4"/>
        <v/>
      </c>
      <c r="BQ15" s="317" t="str">
        <f t="shared" si="4"/>
        <v/>
      </c>
      <c r="BR15" s="317" t="str">
        <f t="shared" si="4"/>
        <v/>
      </c>
      <c r="BS15" s="317" t="str">
        <f t="shared" si="4"/>
        <v/>
      </c>
      <c r="BT15" s="317" t="str">
        <f t="shared" si="4"/>
        <v/>
      </c>
      <c r="BU15" s="317" t="str">
        <f t="shared" si="4"/>
        <v/>
      </c>
      <c r="BV15" s="317" t="str">
        <f t="shared" si="4"/>
        <v/>
      </c>
      <c r="BW15" s="317" t="str">
        <f t="shared" si="4"/>
        <v/>
      </c>
      <c r="BY15" s="317" t="str">
        <f t="shared" si="22"/>
        <v/>
      </c>
      <c r="BZ15" s="317" t="str">
        <f t="shared" si="5"/>
        <v/>
      </c>
      <c r="CA15" s="317" t="str">
        <f t="shared" si="5"/>
        <v/>
      </c>
      <c r="CB15" s="317" t="str">
        <f t="shared" si="5"/>
        <v/>
      </c>
      <c r="CC15" s="317" t="str">
        <f t="shared" si="5"/>
        <v/>
      </c>
      <c r="CD15" s="317" t="str">
        <f t="shared" si="5"/>
        <v/>
      </c>
      <c r="CE15" s="317" t="str">
        <f t="shared" si="5"/>
        <v/>
      </c>
      <c r="CF15" s="317" t="str">
        <f t="shared" si="5"/>
        <v/>
      </c>
      <c r="CG15" s="317" t="str">
        <f t="shared" si="5"/>
        <v/>
      </c>
      <c r="CH15" s="317" t="str">
        <f t="shared" si="5"/>
        <v/>
      </c>
      <c r="CJ15" s="317" t="str">
        <f t="shared" si="23"/>
        <v/>
      </c>
      <c r="CK15" s="317" t="str">
        <f t="shared" si="6"/>
        <v/>
      </c>
      <c r="CL15" s="317" t="str">
        <f t="shared" si="6"/>
        <v/>
      </c>
      <c r="CM15" s="317" t="str">
        <f t="shared" si="6"/>
        <v/>
      </c>
      <c r="CN15" s="317" t="str">
        <f t="shared" si="6"/>
        <v/>
      </c>
      <c r="CO15" s="317" t="str">
        <f t="shared" si="6"/>
        <v/>
      </c>
      <c r="CP15" s="317" t="str">
        <f t="shared" si="6"/>
        <v/>
      </c>
      <c r="CQ15" s="317" t="str">
        <f t="shared" si="6"/>
        <v/>
      </c>
      <c r="CR15" s="317" t="str">
        <f t="shared" si="6"/>
        <v/>
      </c>
      <c r="CS15" s="317" t="str">
        <f t="shared" si="6"/>
        <v/>
      </c>
      <c r="CU15" s="317" t="str">
        <f t="shared" si="24"/>
        <v/>
      </c>
      <c r="CV15" s="317" t="str">
        <f t="shared" si="7"/>
        <v/>
      </c>
      <c r="CW15" s="317" t="str">
        <f t="shared" si="7"/>
        <v/>
      </c>
      <c r="CX15" s="317" t="str">
        <f t="shared" si="7"/>
        <v/>
      </c>
      <c r="CY15" s="317" t="str">
        <f t="shared" si="7"/>
        <v/>
      </c>
      <c r="CZ15" s="317" t="str">
        <f t="shared" si="7"/>
        <v/>
      </c>
      <c r="DA15" s="317" t="str">
        <f t="shared" si="7"/>
        <v/>
      </c>
      <c r="DB15" s="317" t="str">
        <f t="shared" si="7"/>
        <v/>
      </c>
      <c r="DC15" s="317" t="str">
        <f t="shared" si="7"/>
        <v/>
      </c>
      <c r="DD15" s="317" t="str">
        <f t="shared" si="7"/>
        <v/>
      </c>
      <c r="DF15" s="317" t="str">
        <f t="shared" si="25"/>
        <v/>
      </c>
      <c r="DG15" s="317" t="str">
        <f t="shared" si="8"/>
        <v/>
      </c>
      <c r="DH15" s="317" t="str">
        <f t="shared" si="8"/>
        <v/>
      </c>
      <c r="DI15" s="317" t="str">
        <f t="shared" si="8"/>
        <v/>
      </c>
      <c r="DJ15" s="317" t="str">
        <f t="shared" si="8"/>
        <v/>
      </c>
      <c r="DK15" s="317" t="str">
        <f t="shared" si="8"/>
        <v/>
      </c>
      <c r="DL15" s="317" t="str">
        <f t="shared" si="8"/>
        <v/>
      </c>
      <c r="DM15" s="317" t="str">
        <f t="shared" si="8"/>
        <v/>
      </c>
      <c r="DN15" s="317" t="str">
        <f t="shared" si="8"/>
        <v/>
      </c>
      <c r="DO15" s="317" t="str">
        <f t="shared" si="8"/>
        <v/>
      </c>
    </row>
    <row r="16" spans="1:119" ht="15.95" customHeight="1" x14ac:dyDescent="0.2">
      <c r="A16" s="174" t="s">
        <v>209</v>
      </c>
      <c r="B16" s="142" t="s">
        <v>219</v>
      </c>
      <c r="C16" s="143"/>
      <c r="D16" s="144"/>
      <c r="E16" s="144"/>
      <c r="F16" s="145"/>
      <c r="G16" s="146"/>
      <c r="H16" s="147"/>
      <c r="I16" s="226">
        <f t="shared" si="9"/>
        <v>0</v>
      </c>
      <c r="J16" s="227">
        <f t="shared" si="0"/>
        <v>0</v>
      </c>
      <c r="K16" s="227">
        <f t="shared" si="1"/>
        <v>0</v>
      </c>
      <c r="L16" s="227">
        <f t="shared" si="2"/>
        <v>0</v>
      </c>
      <c r="M16" s="227">
        <f t="shared" si="3"/>
        <v>0</v>
      </c>
      <c r="N16" s="231">
        <f t="shared" si="10"/>
        <v>0</v>
      </c>
      <c r="O16" s="268">
        <f t="shared" si="11"/>
        <v>0</v>
      </c>
      <c r="P16" s="149"/>
      <c r="Q16" s="149"/>
      <c r="R16" s="149"/>
      <c r="S16" s="148"/>
      <c r="T16" s="269">
        <f t="shared" si="12"/>
        <v>0</v>
      </c>
      <c r="U16" s="149"/>
      <c r="V16" s="149"/>
      <c r="W16" s="149"/>
      <c r="X16" s="148"/>
      <c r="Y16" s="269">
        <f t="shared" si="13"/>
        <v>0</v>
      </c>
      <c r="Z16" s="149"/>
      <c r="AA16" s="149"/>
      <c r="AB16" s="149"/>
      <c r="AC16" s="148"/>
      <c r="AD16" s="269">
        <f t="shared" si="14"/>
        <v>0</v>
      </c>
      <c r="AE16" s="149"/>
      <c r="AF16" s="149"/>
      <c r="AG16" s="149"/>
      <c r="AH16" s="148"/>
      <c r="AI16" s="269">
        <f t="shared" si="15"/>
        <v>0</v>
      </c>
      <c r="AJ16" s="149"/>
      <c r="AK16" s="149"/>
      <c r="AL16" s="149"/>
      <c r="AM16" s="148"/>
      <c r="AN16" s="269">
        <f t="shared" si="16"/>
        <v>0</v>
      </c>
      <c r="AO16" s="149"/>
      <c r="AP16" s="149"/>
      <c r="AQ16" s="149"/>
      <c r="AR16" s="148"/>
      <c r="AS16" s="269">
        <f t="shared" si="17"/>
        <v>0</v>
      </c>
      <c r="AT16" s="149"/>
      <c r="AU16" s="149"/>
      <c r="AV16" s="149"/>
      <c r="AW16" s="148"/>
      <c r="AX16" s="269">
        <f t="shared" si="18"/>
        <v>0</v>
      </c>
      <c r="AY16" s="149"/>
      <c r="AZ16" s="149"/>
      <c r="BA16" s="149"/>
      <c r="BB16" s="148"/>
      <c r="BC16" s="269">
        <f t="shared" si="19"/>
        <v>0</v>
      </c>
      <c r="BD16" s="149"/>
      <c r="BE16" s="149"/>
      <c r="BF16" s="149"/>
      <c r="BG16" s="146"/>
      <c r="BH16" s="269">
        <f t="shared" si="20"/>
        <v>0</v>
      </c>
      <c r="BI16" s="149"/>
      <c r="BJ16" s="149"/>
      <c r="BK16" s="149"/>
      <c r="BL16" s="146"/>
      <c r="BN16" s="317" t="str">
        <f t="shared" si="21"/>
        <v/>
      </c>
      <c r="BO16" s="317" t="str">
        <f t="shared" si="4"/>
        <v/>
      </c>
      <c r="BP16" s="317" t="str">
        <f t="shared" si="4"/>
        <v/>
      </c>
      <c r="BQ16" s="317" t="str">
        <f t="shared" si="4"/>
        <v/>
      </c>
      <c r="BR16" s="317" t="str">
        <f t="shared" si="4"/>
        <v/>
      </c>
      <c r="BS16" s="317" t="str">
        <f t="shared" si="4"/>
        <v/>
      </c>
      <c r="BT16" s="317" t="str">
        <f t="shared" si="4"/>
        <v/>
      </c>
      <c r="BU16" s="317" t="str">
        <f t="shared" si="4"/>
        <v/>
      </c>
      <c r="BV16" s="317" t="str">
        <f t="shared" si="4"/>
        <v/>
      </c>
      <c r="BW16" s="317" t="str">
        <f t="shared" si="4"/>
        <v/>
      </c>
      <c r="BY16" s="317" t="str">
        <f t="shared" si="22"/>
        <v/>
      </c>
      <c r="BZ16" s="317" t="str">
        <f t="shared" si="5"/>
        <v/>
      </c>
      <c r="CA16" s="317" t="str">
        <f t="shared" si="5"/>
        <v/>
      </c>
      <c r="CB16" s="317" t="str">
        <f t="shared" si="5"/>
        <v/>
      </c>
      <c r="CC16" s="317" t="str">
        <f t="shared" si="5"/>
        <v/>
      </c>
      <c r="CD16" s="317" t="str">
        <f t="shared" si="5"/>
        <v/>
      </c>
      <c r="CE16" s="317" t="str">
        <f t="shared" si="5"/>
        <v/>
      </c>
      <c r="CF16" s="317" t="str">
        <f t="shared" si="5"/>
        <v/>
      </c>
      <c r="CG16" s="317" t="str">
        <f t="shared" si="5"/>
        <v/>
      </c>
      <c r="CH16" s="317" t="str">
        <f t="shared" si="5"/>
        <v/>
      </c>
      <c r="CJ16" s="317" t="str">
        <f t="shared" si="23"/>
        <v/>
      </c>
      <c r="CK16" s="317" t="str">
        <f t="shared" si="6"/>
        <v/>
      </c>
      <c r="CL16" s="317" t="str">
        <f t="shared" si="6"/>
        <v/>
      </c>
      <c r="CM16" s="317" t="str">
        <f t="shared" si="6"/>
        <v/>
      </c>
      <c r="CN16" s="317" t="str">
        <f t="shared" si="6"/>
        <v/>
      </c>
      <c r="CO16" s="317" t="str">
        <f t="shared" si="6"/>
        <v/>
      </c>
      <c r="CP16" s="317" t="str">
        <f t="shared" si="6"/>
        <v/>
      </c>
      <c r="CQ16" s="317" t="str">
        <f t="shared" si="6"/>
        <v/>
      </c>
      <c r="CR16" s="317" t="str">
        <f t="shared" si="6"/>
        <v/>
      </c>
      <c r="CS16" s="317" t="str">
        <f t="shared" si="6"/>
        <v/>
      </c>
      <c r="CU16" s="317" t="str">
        <f t="shared" si="24"/>
        <v/>
      </c>
      <c r="CV16" s="317" t="str">
        <f t="shared" si="7"/>
        <v/>
      </c>
      <c r="CW16" s="317" t="str">
        <f t="shared" si="7"/>
        <v/>
      </c>
      <c r="CX16" s="317" t="str">
        <f t="shared" si="7"/>
        <v/>
      </c>
      <c r="CY16" s="317" t="str">
        <f t="shared" si="7"/>
        <v/>
      </c>
      <c r="CZ16" s="317" t="str">
        <f t="shared" si="7"/>
        <v/>
      </c>
      <c r="DA16" s="317" t="str">
        <f t="shared" si="7"/>
        <v/>
      </c>
      <c r="DB16" s="317" t="str">
        <f t="shared" si="7"/>
        <v/>
      </c>
      <c r="DC16" s="317" t="str">
        <f t="shared" si="7"/>
        <v/>
      </c>
      <c r="DD16" s="317" t="str">
        <f t="shared" si="7"/>
        <v/>
      </c>
      <c r="DF16" s="317" t="str">
        <f t="shared" si="25"/>
        <v/>
      </c>
      <c r="DG16" s="317" t="str">
        <f t="shared" si="8"/>
        <v/>
      </c>
      <c r="DH16" s="317" t="str">
        <f t="shared" si="8"/>
        <v/>
      </c>
      <c r="DI16" s="317" t="str">
        <f t="shared" si="8"/>
        <v/>
      </c>
      <c r="DJ16" s="317" t="str">
        <f t="shared" si="8"/>
        <v/>
      </c>
      <c r="DK16" s="317" t="str">
        <f t="shared" si="8"/>
        <v/>
      </c>
      <c r="DL16" s="317" t="str">
        <f t="shared" si="8"/>
        <v/>
      </c>
      <c r="DM16" s="317" t="str">
        <f t="shared" si="8"/>
        <v/>
      </c>
      <c r="DN16" s="317" t="str">
        <f t="shared" si="8"/>
        <v/>
      </c>
      <c r="DO16" s="317" t="str">
        <f t="shared" si="8"/>
        <v/>
      </c>
    </row>
    <row r="17" spans="1:119" ht="15.95" customHeight="1" x14ac:dyDescent="0.2">
      <c r="A17" s="174" t="s">
        <v>210</v>
      </c>
      <c r="B17" s="142" t="s">
        <v>220</v>
      </c>
      <c r="C17" s="143"/>
      <c r="D17" s="144"/>
      <c r="E17" s="144"/>
      <c r="F17" s="145"/>
      <c r="G17" s="146"/>
      <c r="H17" s="147"/>
      <c r="I17" s="226">
        <f t="shared" si="9"/>
        <v>0</v>
      </c>
      <c r="J17" s="227">
        <f t="shared" si="0"/>
        <v>0</v>
      </c>
      <c r="K17" s="227">
        <f t="shared" si="1"/>
        <v>0</v>
      </c>
      <c r="L17" s="227">
        <f t="shared" si="2"/>
        <v>0</v>
      </c>
      <c r="M17" s="227">
        <f t="shared" si="3"/>
        <v>0</v>
      </c>
      <c r="N17" s="231">
        <f t="shared" si="10"/>
        <v>0</v>
      </c>
      <c r="O17" s="268">
        <f t="shared" si="11"/>
        <v>0</v>
      </c>
      <c r="P17" s="149"/>
      <c r="Q17" s="149"/>
      <c r="R17" s="149"/>
      <c r="S17" s="148"/>
      <c r="T17" s="269">
        <f t="shared" si="12"/>
        <v>0</v>
      </c>
      <c r="U17" s="149"/>
      <c r="V17" s="149"/>
      <c r="W17" s="149"/>
      <c r="X17" s="148"/>
      <c r="Y17" s="269">
        <f t="shared" si="13"/>
        <v>0</v>
      </c>
      <c r="Z17" s="149"/>
      <c r="AA17" s="149"/>
      <c r="AB17" s="149"/>
      <c r="AC17" s="148"/>
      <c r="AD17" s="269">
        <f t="shared" si="14"/>
        <v>0</v>
      </c>
      <c r="AE17" s="149"/>
      <c r="AF17" s="149"/>
      <c r="AG17" s="149"/>
      <c r="AH17" s="148"/>
      <c r="AI17" s="269">
        <f t="shared" si="15"/>
        <v>0</v>
      </c>
      <c r="AJ17" s="149"/>
      <c r="AK17" s="149"/>
      <c r="AL17" s="149"/>
      <c r="AM17" s="148"/>
      <c r="AN17" s="269">
        <f t="shared" si="16"/>
        <v>0</v>
      </c>
      <c r="AO17" s="149"/>
      <c r="AP17" s="149"/>
      <c r="AQ17" s="149"/>
      <c r="AR17" s="148"/>
      <c r="AS17" s="269">
        <f t="shared" si="17"/>
        <v>0</v>
      </c>
      <c r="AT17" s="149"/>
      <c r="AU17" s="149"/>
      <c r="AV17" s="149"/>
      <c r="AW17" s="148"/>
      <c r="AX17" s="269">
        <f t="shared" si="18"/>
        <v>0</v>
      </c>
      <c r="AY17" s="149"/>
      <c r="AZ17" s="149"/>
      <c r="BA17" s="149"/>
      <c r="BB17" s="148"/>
      <c r="BC17" s="269">
        <f t="shared" si="19"/>
        <v>0</v>
      </c>
      <c r="BD17" s="149"/>
      <c r="BE17" s="149"/>
      <c r="BF17" s="149"/>
      <c r="BG17" s="146"/>
      <c r="BH17" s="269">
        <f t="shared" si="20"/>
        <v>0</v>
      </c>
      <c r="BI17" s="149"/>
      <c r="BJ17" s="149"/>
      <c r="BK17" s="149"/>
      <c r="BL17" s="146"/>
      <c r="BN17" s="317" t="str">
        <f t="shared" si="21"/>
        <v/>
      </c>
      <c r="BO17" s="317" t="str">
        <f t="shared" si="4"/>
        <v/>
      </c>
      <c r="BP17" s="317" t="str">
        <f t="shared" si="4"/>
        <v/>
      </c>
      <c r="BQ17" s="317" t="str">
        <f t="shared" si="4"/>
        <v/>
      </c>
      <c r="BR17" s="317" t="str">
        <f t="shared" si="4"/>
        <v/>
      </c>
      <c r="BS17" s="317" t="str">
        <f t="shared" si="4"/>
        <v/>
      </c>
      <c r="BT17" s="317" t="str">
        <f t="shared" si="4"/>
        <v/>
      </c>
      <c r="BU17" s="317" t="str">
        <f t="shared" si="4"/>
        <v/>
      </c>
      <c r="BV17" s="317" t="str">
        <f t="shared" si="4"/>
        <v/>
      </c>
      <c r="BW17" s="317" t="str">
        <f t="shared" si="4"/>
        <v/>
      </c>
      <c r="BY17" s="317" t="str">
        <f t="shared" si="22"/>
        <v/>
      </c>
      <c r="BZ17" s="317" t="str">
        <f t="shared" si="5"/>
        <v/>
      </c>
      <c r="CA17" s="317" t="str">
        <f t="shared" si="5"/>
        <v/>
      </c>
      <c r="CB17" s="317" t="str">
        <f t="shared" si="5"/>
        <v/>
      </c>
      <c r="CC17" s="317" t="str">
        <f t="shared" si="5"/>
        <v/>
      </c>
      <c r="CD17" s="317" t="str">
        <f t="shared" si="5"/>
        <v/>
      </c>
      <c r="CE17" s="317" t="str">
        <f t="shared" si="5"/>
        <v/>
      </c>
      <c r="CF17" s="317" t="str">
        <f t="shared" si="5"/>
        <v/>
      </c>
      <c r="CG17" s="317" t="str">
        <f t="shared" si="5"/>
        <v/>
      </c>
      <c r="CH17" s="317" t="str">
        <f t="shared" si="5"/>
        <v/>
      </c>
      <c r="CJ17" s="317" t="str">
        <f t="shared" si="23"/>
        <v/>
      </c>
      <c r="CK17" s="317" t="str">
        <f t="shared" si="6"/>
        <v/>
      </c>
      <c r="CL17" s="317" t="str">
        <f t="shared" si="6"/>
        <v/>
      </c>
      <c r="CM17" s="317" t="str">
        <f t="shared" si="6"/>
        <v/>
      </c>
      <c r="CN17" s="317" t="str">
        <f t="shared" si="6"/>
        <v/>
      </c>
      <c r="CO17" s="317" t="str">
        <f t="shared" si="6"/>
        <v/>
      </c>
      <c r="CP17" s="317" t="str">
        <f t="shared" si="6"/>
        <v/>
      </c>
      <c r="CQ17" s="317" t="str">
        <f t="shared" si="6"/>
        <v/>
      </c>
      <c r="CR17" s="317" t="str">
        <f t="shared" si="6"/>
        <v/>
      </c>
      <c r="CS17" s="317" t="str">
        <f t="shared" si="6"/>
        <v/>
      </c>
      <c r="CU17" s="317" t="str">
        <f t="shared" si="24"/>
        <v/>
      </c>
      <c r="CV17" s="317" t="str">
        <f t="shared" si="7"/>
        <v/>
      </c>
      <c r="CW17" s="317" t="str">
        <f t="shared" si="7"/>
        <v/>
      </c>
      <c r="CX17" s="317" t="str">
        <f t="shared" si="7"/>
        <v/>
      </c>
      <c r="CY17" s="317" t="str">
        <f t="shared" si="7"/>
        <v/>
      </c>
      <c r="CZ17" s="317" t="str">
        <f t="shared" si="7"/>
        <v/>
      </c>
      <c r="DA17" s="317" t="str">
        <f t="shared" si="7"/>
        <v/>
      </c>
      <c r="DB17" s="317" t="str">
        <f t="shared" si="7"/>
        <v/>
      </c>
      <c r="DC17" s="317" t="str">
        <f t="shared" si="7"/>
        <v/>
      </c>
      <c r="DD17" s="317" t="str">
        <f t="shared" si="7"/>
        <v/>
      </c>
      <c r="DF17" s="317" t="str">
        <f t="shared" si="25"/>
        <v/>
      </c>
      <c r="DG17" s="317" t="str">
        <f t="shared" si="8"/>
        <v/>
      </c>
      <c r="DH17" s="317" t="str">
        <f t="shared" si="8"/>
        <v/>
      </c>
      <c r="DI17" s="317" t="str">
        <f t="shared" si="8"/>
        <v/>
      </c>
      <c r="DJ17" s="317" t="str">
        <f t="shared" si="8"/>
        <v/>
      </c>
      <c r="DK17" s="317" t="str">
        <f t="shared" si="8"/>
        <v/>
      </c>
      <c r="DL17" s="317" t="str">
        <f t="shared" si="8"/>
        <v/>
      </c>
      <c r="DM17" s="317" t="str">
        <f t="shared" si="8"/>
        <v/>
      </c>
      <c r="DN17" s="317" t="str">
        <f t="shared" si="8"/>
        <v/>
      </c>
      <c r="DO17" s="317" t="str">
        <f t="shared" si="8"/>
        <v/>
      </c>
    </row>
    <row r="18" spans="1:119" ht="15.95" customHeight="1" x14ac:dyDescent="0.2">
      <c r="A18" s="174" t="s">
        <v>211</v>
      </c>
      <c r="B18" s="142" t="s">
        <v>221</v>
      </c>
      <c r="C18" s="143"/>
      <c r="D18" s="144"/>
      <c r="E18" s="144"/>
      <c r="F18" s="145"/>
      <c r="G18" s="146"/>
      <c r="H18" s="147"/>
      <c r="I18" s="226">
        <f t="shared" si="9"/>
        <v>0</v>
      </c>
      <c r="J18" s="227">
        <f t="shared" si="0"/>
        <v>0</v>
      </c>
      <c r="K18" s="227">
        <f t="shared" si="1"/>
        <v>0</v>
      </c>
      <c r="L18" s="227">
        <f t="shared" si="2"/>
        <v>0</v>
      </c>
      <c r="M18" s="227">
        <f t="shared" si="3"/>
        <v>0</v>
      </c>
      <c r="N18" s="231">
        <f t="shared" si="10"/>
        <v>0</v>
      </c>
      <c r="O18" s="268">
        <f t="shared" si="11"/>
        <v>0</v>
      </c>
      <c r="P18" s="149"/>
      <c r="Q18" s="149"/>
      <c r="R18" s="149"/>
      <c r="S18" s="148"/>
      <c r="T18" s="269">
        <f t="shared" si="12"/>
        <v>0</v>
      </c>
      <c r="U18" s="149"/>
      <c r="V18" s="149"/>
      <c r="W18" s="149"/>
      <c r="X18" s="148"/>
      <c r="Y18" s="269">
        <f t="shared" si="13"/>
        <v>0</v>
      </c>
      <c r="Z18" s="149"/>
      <c r="AA18" s="149"/>
      <c r="AB18" s="149"/>
      <c r="AC18" s="148"/>
      <c r="AD18" s="269">
        <f t="shared" si="14"/>
        <v>0</v>
      </c>
      <c r="AE18" s="149"/>
      <c r="AF18" s="149"/>
      <c r="AG18" s="149"/>
      <c r="AH18" s="148"/>
      <c r="AI18" s="269">
        <f t="shared" si="15"/>
        <v>0</v>
      </c>
      <c r="AJ18" s="149"/>
      <c r="AK18" s="149"/>
      <c r="AL18" s="149"/>
      <c r="AM18" s="148"/>
      <c r="AN18" s="269">
        <f t="shared" si="16"/>
        <v>0</v>
      </c>
      <c r="AO18" s="149"/>
      <c r="AP18" s="149"/>
      <c r="AQ18" s="149"/>
      <c r="AR18" s="148"/>
      <c r="AS18" s="269">
        <f t="shared" si="17"/>
        <v>0</v>
      </c>
      <c r="AT18" s="149"/>
      <c r="AU18" s="149"/>
      <c r="AV18" s="149"/>
      <c r="AW18" s="148"/>
      <c r="AX18" s="269">
        <f t="shared" si="18"/>
        <v>0</v>
      </c>
      <c r="AY18" s="149"/>
      <c r="AZ18" s="149"/>
      <c r="BA18" s="149"/>
      <c r="BB18" s="148"/>
      <c r="BC18" s="269">
        <f t="shared" si="19"/>
        <v>0</v>
      </c>
      <c r="BD18" s="149"/>
      <c r="BE18" s="149"/>
      <c r="BF18" s="149"/>
      <c r="BG18" s="146"/>
      <c r="BH18" s="269">
        <f t="shared" si="20"/>
        <v>0</v>
      </c>
      <c r="BI18" s="149"/>
      <c r="BJ18" s="149"/>
      <c r="BK18" s="149"/>
      <c r="BL18" s="146"/>
      <c r="BN18" s="317" t="str">
        <f t="shared" si="21"/>
        <v/>
      </c>
      <c r="BO18" s="317" t="str">
        <f t="shared" si="4"/>
        <v/>
      </c>
      <c r="BP18" s="317" t="str">
        <f t="shared" si="4"/>
        <v/>
      </c>
      <c r="BQ18" s="317" t="str">
        <f t="shared" si="4"/>
        <v/>
      </c>
      <c r="BR18" s="317" t="str">
        <f t="shared" si="4"/>
        <v/>
      </c>
      <c r="BS18" s="317" t="str">
        <f t="shared" si="4"/>
        <v/>
      </c>
      <c r="BT18" s="317" t="str">
        <f t="shared" si="4"/>
        <v/>
      </c>
      <c r="BU18" s="317" t="str">
        <f t="shared" si="4"/>
        <v/>
      </c>
      <c r="BV18" s="317" t="str">
        <f t="shared" si="4"/>
        <v/>
      </c>
      <c r="BW18" s="317" t="str">
        <f t="shared" si="4"/>
        <v/>
      </c>
      <c r="BY18" s="317" t="str">
        <f t="shared" si="22"/>
        <v/>
      </c>
      <c r="BZ18" s="317" t="str">
        <f t="shared" si="5"/>
        <v/>
      </c>
      <c r="CA18" s="317" t="str">
        <f t="shared" si="5"/>
        <v/>
      </c>
      <c r="CB18" s="317" t="str">
        <f t="shared" si="5"/>
        <v/>
      </c>
      <c r="CC18" s="317" t="str">
        <f t="shared" si="5"/>
        <v/>
      </c>
      <c r="CD18" s="317" t="str">
        <f t="shared" si="5"/>
        <v/>
      </c>
      <c r="CE18" s="317" t="str">
        <f t="shared" si="5"/>
        <v/>
      </c>
      <c r="CF18" s="317" t="str">
        <f t="shared" si="5"/>
        <v/>
      </c>
      <c r="CG18" s="317" t="str">
        <f t="shared" si="5"/>
        <v/>
      </c>
      <c r="CH18" s="317" t="str">
        <f t="shared" si="5"/>
        <v/>
      </c>
      <c r="CJ18" s="317" t="str">
        <f t="shared" si="23"/>
        <v/>
      </c>
      <c r="CK18" s="317" t="str">
        <f t="shared" si="6"/>
        <v/>
      </c>
      <c r="CL18" s="317" t="str">
        <f t="shared" si="6"/>
        <v/>
      </c>
      <c r="CM18" s="317" t="str">
        <f t="shared" si="6"/>
        <v/>
      </c>
      <c r="CN18" s="317" t="str">
        <f t="shared" si="6"/>
        <v/>
      </c>
      <c r="CO18" s="317" t="str">
        <f t="shared" si="6"/>
        <v/>
      </c>
      <c r="CP18" s="317" t="str">
        <f t="shared" si="6"/>
        <v/>
      </c>
      <c r="CQ18" s="317" t="str">
        <f t="shared" si="6"/>
        <v/>
      </c>
      <c r="CR18" s="317" t="str">
        <f t="shared" si="6"/>
        <v/>
      </c>
      <c r="CS18" s="317" t="str">
        <f t="shared" si="6"/>
        <v/>
      </c>
      <c r="CU18" s="317" t="str">
        <f t="shared" si="24"/>
        <v/>
      </c>
      <c r="CV18" s="317" t="str">
        <f t="shared" si="7"/>
        <v/>
      </c>
      <c r="CW18" s="317" t="str">
        <f t="shared" si="7"/>
        <v/>
      </c>
      <c r="CX18" s="317" t="str">
        <f t="shared" si="7"/>
        <v/>
      </c>
      <c r="CY18" s="317" t="str">
        <f t="shared" si="7"/>
        <v/>
      </c>
      <c r="CZ18" s="317" t="str">
        <f t="shared" si="7"/>
        <v/>
      </c>
      <c r="DA18" s="317" t="str">
        <f t="shared" si="7"/>
        <v/>
      </c>
      <c r="DB18" s="317" t="str">
        <f t="shared" si="7"/>
        <v/>
      </c>
      <c r="DC18" s="317" t="str">
        <f t="shared" si="7"/>
        <v/>
      </c>
      <c r="DD18" s="317" t="str">
        <f t="shared" si="7"/>
        <v/>
      </c>
      <c r="DF18" s="317" t="str">
        <f t="shared" si="25"/>
        <v/>
      </c>
      <c r="DG18" s="317" t="str">
        <f t="shared" si="8"/>
        <v/>
      </c>
      <c r="DH18" s="317" t="str">
        <f t="shared" si="8"/>
        <v/>
      </c>
      <c r="DI18" s="317" t="str">
        <f t="shared" si="8"/>
        <v/>
      </c>
      <c r="DJ18" s="317" t="str">
        <f t="shared" si="8"/>
        <v/>
      </c>
      <c r="DK18" s="317" t="str">
        <f t="shared" si="8"/>
        <v/>
      </c>
      <c r="DL18" s="317" t="str">
        <f t="shared" si="8"/>
        <v/>
      </c>
      <c r="DM18" s="317" t="str">
        <f t="shared" si="8"/>
        <v/>
      </c>
      <c r="DN18" s="317" t="str">
        <f t="shared" si="8"/>
        <v/>
      </c>
      <c r="DO18" s="317" t="str">
        <f t="shared" si="8"/>
        <v/>
      </c>
    </row>
    <row r="19" spans="1:119" ht="15.95" customHeight="1" x14ac:dyDescent="0.2">
      <c r="A19" s="174" t="s">
        <v>212</v>
      </c>
      <c r="B19" s="142" t="s">
        <v>222</v>
      </c>
      <c r="C19" s="143"/>
      <c r="D19" s="144"/>
      <c r="E19" s="144"/>
      <c r="F19" s="145"/>
      <c r="G19" s="146"/>
      <c r="H19" s="147"/>
      <c r="I19" s="226">
        <f t="shared" si="9"/>
        <v>0</v>
      </c>
      <c r="J19" s="227">
        <f t="shared" si="0"/>
        <v>0</v>
      </c>
      <c r="K19" s="227">
        <f t="shared" si="1"/>
        <v>0</v>
      </c>
      <c r="L19" s="227">
        <f t="shared" si="2"/>
        <v>0</v>
      </c>
      <c r="M19" s="227">
        <f t="shared" si="3"/>
        <v>0</v>
      </c>
      <c r="N19" s="231">
        <f t="shared" si="10"/>
        <v>0</v>
      </c>
      <c r="O19" s="268">
        <f t="shared" si="11"/>
        <v>0</v>
      </c>
      <c r="P19" s="149"/>
      <c r="Q19" s="149"/>
      <c r="R19" s="149"/>
      <c r="S19" s="148"/>
      <c r="T19" s="269">
        <f t="shared" si="12"/>
        <v>0</v>
      </c>
      <c r="U19" s="149"/>
      <c r="V19" s="149"/>
      <c r="W19" s="149"/>
      <c r="X19" s="148"/>
      <c r="Y19" s="269">
        <f t="shared" si="13"/>
        <v>0</v>
      </c>
      <c r="Z19" s="149"/>
      <c r="AA19" s="149"/>
      <c r="AB19" s="149"/>
      <c r="AC19" s="148"/>
      <c r="AD19" s="269">
        <f t="shared" si="14"/>
        <v>0</v>
      </c>
      <c r="AE19" s="149"/>
      <c r="AF19" s="149"/>
      <c r="AG19" s="149"/>
      <c r="AH19" s="148"/>
      <c r="AI19" s="269">
        <f t="shared" si="15"/>
        <v>0</v>
      </c>
      <c r="AJ19" s="149"/>
      <c r="AK19" s="149"/>
      <c r="AL19" s="149"/>
      <c r="AM19" s="148"/>
      <c r="AN19" s="269">
        <f t="shared" si="16"/>
        <v>0</v>
      </c>
      <c r="AO19" s="149"/>
      <c r="AP19" s="149"/>
      <c r="AQ19" s="149"/>
      <c r="AR19" s="148"/>
      <c r="AS19" s="269">
        <f t="shared" si="17"/>
        <v>0</v>
      </c>
      <c r="AT19" s="149"/>
      <c r="AU19" s="149"/>
      <c r="AV19" s="149"/>
      <c r="AW19" s="148"/>
      <c r="AX19" s="269">
        <f t="shared" si="18"/>
        <v>0</v>
      </c>
      <c r="AY19" s="149"/>
      <c r="AZ19" s="149"/>
      <c r="BA19" s="149"/>
      <c r="BB19" s="148"/>
      <c r="BC19" s="269">
        <f t="shared" si="19"/>
        <v>0</v>
      </c>
      <c r="BD19" s="149"/>
      <c r="BE19" s="149"/>
      <c r="BF19" s="149"/>
      <c r="BG19" s="146"/>
      <c r="BH19" s="269">
        <f t="shared" si="20"/>
        <v>0</v>
      </c>
      <c r="BI19" s="149"/>
      <c r="BJ19" s="149"/>
      <c r="BK19" s="149"/>
      <c r="BL19" s="146"/>
      <c r="BN19" s="317" t="str">
        <f t="shared" si="21"/>
        <v/>
      </c>
      <c r="BO19" s="317" t="str">
        <f t="shared" si="4"/>
        <v/>
      </c>
      <c r="BP19" s="317" t="str">
        <f t="shared" si="4"/>
        <v/>
      </c>
      <c r="BQ19" s="317" t="str">
        <f t="shared" si="4"/>
        <v/>
      </c>
      <c r="BR19" s="317" t="str">
        <f t="shared" si="4"/>
        <v/>
      </c>
      <c r="BS19" s="317" t="str">
        <f t="shared" si="4"/>
        <v/>
      </c>
      <c r="BT19" s="317" t="str">
        <f t="shared" si="4"/>
        <v/>
      </c>
      <c r="BU19" s="317" t="str">
        <f t="shared" si="4"/>
        <v/>
      </c>
      <c r="BV19" s="317" t="str">
        <f t="shared" si="4"/>
        <v/>
      </c>
      <c r="BW19" s="317" t="str">
        <f t="shared" si="4"/>
        <v/>
      </c>
      <c r="BY19" s="317" t="str">
        <f t="shared" si="22"/>
        <v/>
      </c>
      <c r="BZ19" s="317" t="str">
        <f t="shared" si="5"/>
        <v/>
      </c>
      <c r="CA19" s="317" t="str">
        <f t="shared" si="5"/>
        <v/>
      </c>
      <c r="CB19" s="317" t="str">
        <f t="shared" si="5"/>
        <v/>
      </c>
      <c r="CC19" s="317" t="str">
        <f t="shared" si="5"/>
        <v/>
      </c>
      <c r="CD19" s="317" t="str">
        <f t="shared" si="5"/>
        <v/>
      </c>
      <c r="CE19" s="317" t="str">
        <f t="shared" si="5"/>
        <v/>
      </c>
      <c r="CF19" s="317" t="str">
        <f t="shared" si="5"/>
        <v/>
      </c>
      <c r="CG19" s="317" t="str">
        <f t="shared" si="5"/>
        <v/>
      </c>
      <c r="CH19" s="317" t="str">
        <f t="shared" si="5"/>
        <v/>
      </c>
      <c r="CJ19" s="317" t="str">
        <f t="shared" si="23"/>
        <v/>
      </c>
      <c r="CK19" s="317" t="str">
        <f t="shared" si="6"/>
        <v/>
      </c>
      <c r="CL19" s="317" t="str">
        <f t="shared" si="6"/>
        <v/>
      </c>
      <c r="CM19" s="317" t="str">
        <f t="shared" si="6"/>
        <v/>
      </c>
      <c r="CN19" s="317" t="str">
        <f t="shared" si="6"/>
        <v/>
      </c>
      <c r="CO19" s="317" t="str">
        <f t="shared" si="6"/>
        <v/>
      </c>
      <c r="CP19" s="317" t="str">
        <f t="shared" si="6"/>
        <v/>
      </c>
      <c r="CQ19" s="317" t="str">
        <f t="shared" si="6"/>
        <v/>
      </c>
      <c r="CR19" s="317" t="str">
        <f t="shared" si="6"/>
        <v/>
      </c>
      <c r="CS19" s="317" t="str">
        <f t="shared" si="6"/>
        <v/>
      </c>
      <c r="CU19" s="317" t="str">
        <f t="shared" si="24"/>
        <v/>
      </c>
      <c r="CV19" s="317" t="str">
        <f t="shared" si="7"/>
        <v/>
      </c>
      <c r="CW19" s="317" t="str">
        <f t="shared" si="7"/>
        <v/>
      </c>
      <c r="CX19" s="317" t="str">
        <f t="shared" si="7"/>
        <v/>
      </c>
      <c r="CY19" s="317" t="str">
        <f t="shared" si="7"/>
        <v/>
      </c>
      <c r="CZ19" s="317" t="str">
        <f t="shared" si="7"/>
        <v/>
      </c>
      <c r="DA19" s="317" t="str">
        <f t="shared" si="7"/>
        <v/>
      </c>
      <c r="DB19" s="317" t="str">
        <f t="shared" si="7"/>
        <v/>
      </c>
      <c r="DC19" s="317" t="str">
        <f t="shared" si="7"/>
        <v/>
      </c>
      <c r="DD19" s="317" t="str">
        <f t="shared" si="7"/>
        <v/>
      </c>
      <c r="DF19" s="317" t="str">
        <f t="shared" si="25"/>
        <v/>
      </c>
      <c r="DG19" s="317" t="str">
        <f t="shared" si="8"/>
        <v/>
      </c>
      <c r="DH19" s="317" t="str">
        <f t="shared" si="8"/>
        <v/>
      </c>
      <c r="DI19" s="317" t="str">
        <f t="shared" si="8"/>
        <v/>
      </c>
      <c r="DJ19" s="317" t="str">
        <f t="shared" si="8"/>
        <v/>
      </c>
      <c r="DK19" s="317" t="str">
        <f t="shared" si="8"/>
        <v/>
      </c>
      <c r="DL19" s="317" t="str">
        <f t="shared" si="8"/>
        <v/>
      </c>
      <c r="DM19" s="317" t="str">
        <f t="shared" si="8"/>
        <v/>
      </c>
      <c r="DN19" s="317" t="str">
        <f t="shared" si="8"/>
        <v/>
      </c>
      <c r="DO19" s="317" t="str">
        <f t="shared" si="8"/>
        <v/>
      </c>
    </row>
    <row r="20" spans="1:119" ht="15.95" customHeight="1" x14ac:dyDescent="0.2">
      <c r="A20" s="174" t="s">
        <v>213</v>
      </c>
      <c r="B20" s="142" t="s">
        <v>223</v>
      </c>
      <c r="C20" s="143"/>
      <c r="D20" s="144"/>
      <c r="E20" s="144"/>
      <c r="F20" s="145"/>
      <c r="G20" s="146"/>
      <c r="H20" s="147"/>
      <c r="I20" s="226">
        <f t="shared" si="9"/>
        <v>0</v>
      </c>
      <c r="J20" s="227">
        <f t="shared" si="0"/>
        <v>0</v>
      </c>
      <c r="K20" s="227">
        <f t="shared" si="1"/>
        <v>0</v>
      </c>
      <c r="L20" s="227">
        <f t="shared" si="2"/>
        <v>0</v>
      </c>
      <c r="M20" s="227">
        <f t="shared" si="3"/>
        <v>0</v>
      </c>
      <c r="N20" s="231">
        <f t="shared" si="10"/>
        <v>0</v>
      </c>
      <c r="O20" s="268">
        <f t="shared" si="11"/>
        <v>0</v>
      </c>
      <c r="P20" s="149"/>
      <c r="Q20" s="149"/>
      <c r="R20" s="149"/>
      <c r="S20" s="148"/>
      <c r="T20" s="269">
        <f t="shared" si="12"/>
        <v>0</v>
      </c>
      <c r="U20" s="149"/>
      <c r="V20" s="149"/>
      <c r="W20" s="149"/>
      <c r="X20" s="148"/>
      <c r="Y20" s="269">
        <f t="shared" si="13"/>
        <v>0</v>
      </c>
      <c r="Z20" s="149"/>
      <c r="AA20" s="149"/>
      <c r="AB20" s="149"/>
      <c r="AC20" s="148"/>
      <c r="AD20" s="269">
        <f t="shared" si="14"/>
        <v>0</v>
      </c>
      <c r="AE20" s="149"/>
      <c r="AF20" s="149"/>
      <c r="AG20" s="149"/>
      <c r="AH20" s="148"/>
      <c r="AI20" s="269">
        <f t="shared" si="15"/>
        <v>0</v>
      </c>
      <c r="AJ20" s="149"/>
      <c r="AK20" s="149"/>
      <c r="AL20" s="149"/>
      <c r="AM20" s="148"/>
      <c r="AN20" s="269">
        <f t="shared" si="16"/>
        <v>0</v>
      </c>
      <c r="AO20" s="149"/>
      <c r="AP20" s="149"/>
      <c r="AQ20" s="149"/>
      <c r="AR20" s="148"/>
      <c r="AS20" s="269">
        <f t="shared" si="17"/>
        <v>0</v>
      </c>
      <c r="AT20" s="149"/>
      <c r="AU20" s="149"/>
      <c r="AV20" s="149"/>
      <c r="AW20" s="148"/>
      <c r="AX20" s="269">
        <f t="shared" si="18"/>
        <v>0</v>
      </c>
      <c r="AY20" s="149"/>
      <c r="AZ20" s="149"/>
      <c r="BA20" s="149"/>
      <c r="BB20" s="148"/>
      <c r="BC20" s="269">
        <f t="shared" si="19"/>
        <v>0</v>
      </c>
      <c r="BD20" s="149"/>
      <c r="BE20" s="149"/>
      <c r="BF20" s="149"/>
      <c r="BG20" s="146"/>
      <c r="BH20" s="269">
        <f t="shared" si="20"/>
        <v>0</v>
      </c>
      <c r="BI20" s="149"/>
      <c r="BJ20" s="149"/>
      <c r="BK20" s="149"/>
      <c r="BL20" s="146"/>
      <c r="BN20" s="317" t="str">
        <f t="shared" si="21"/>
        <v/>
      </c>
      <c r="BO20" s="317" t="str">
        <f t="shared" si="4"/>
        <v/>
      </c>
      <c r="BP20" s="317" t="str">
        <f t="shared" si="4"/>
        <v/>
      </c>
      <c r="BQ20" s="317" t="str">
        <f t="shared" si="4"/>
        <v/>
      </c>
      <c r="BR20" s="317" t="str">
        <f t="shared" si="4"/>
        <v/>
      </c>
      <c r="BS20" s="317" t="str">
        <f t="shared" si="4"/>
        <v/>
      </c>
      <c r="BT20" s="317" t="str">
        <f t="shared" si="4"/>
        <v/>
      </c>
      <c r="BU20" s="317" t="str">
        <f t="shared" si="4"/>
        <v/>
      </c>
      <c r="BV20" s="317" t="str">
        <f t="shared" si="4"/>
        <v/>
      </c>
      <c r="BW20" s="317" t="str">
        <f t="shared" si="4"/>
        <v/>
      </c>
      <c r="BY20" s="317" t="str">
        <f t="shared" si="22"/>
        <v/>
      </c>
      <c r="BZ20" s="317" t="str">
        <f t="shared" si="5"/>
        <v/>
      </c>
      <c r="CA20" s="317" t="str">
        <f t="shared" si="5"/>
        <v/>
      </c>
      <c r="CB20" s="317" t="str">
        <f t="shared" si="5"/>
        <v/>
      </c>
      <c r="CC20" s="317" t="str">
        <f t="shared" si="5"/>
        <v/>
      </c>
      <c r="CD20" s="317" t="str">
        <f t="shared" si="5"/>
        <v/>
      </c>
      <c r="CE20" s="317" t="str">
        <f t="shared" si="5"/>
        <v/>
      </c>
      <c r="CF20" s="317" t="str">
        <f t="shared" si="5"/>
        <v/>
      </c>
      <c r="CG20" s="317" t="str">
        <f t="shared" si="5"/>
        <v/>
      </c>
      <c r="CH20" s="317" t="str">
        <f t="shared" si="5"/>
        <v/>
      </c>
      <c r="CJ20" s="317" t="str">
        <f t="shared" si="23"/>
        <v/>
      </c>
      <c r="CK20" s="317" t="str">
        <f t="shared" si="6"/>
        <v/>
      </c>
      <c r="CL20" s="317" t="str">
        <f t="shared" si="6"/>
        <v/>
      </c>
      <c r="CM20" s="317" t="str">
        <f t="shared" si="6"/>
        <v/>
      </c>
      <c r="CN20" s="317" t="str">
        <f t="shared" si="6"/>
        <v/>
      </c>
      <c r="CO20" s="317" t="str">
        <f t="shared" si="6"/>
        <v/>
      </c>
      <c r="CP20" s="317" t="str">
        <f t="shared" si="6"/>
        <v/>
      </c>
      <c r="CQ20" s="317" t="str">
        <f t="shared" si="6"/>
        <v/>
      </c>
      <c r="CR20" s="317" t="str">
        <f t="shared" si="6"/>
        <v/>
      </c>
      <c r="CS20" s="317" t="str">
        <f t="shared" si="6"/>
        <v/>
      </c>
      <c r="CU20" s="317" t="str">
        <f t="shared" si="24"/>
        <v/>
      </c>
      <c r="CV20" s="317" t="str">
        <f t="shared" si="7"/>
        <v/>
      </c>
      <c r="CW20" s="317" t="str">
        <f t="shared" si="7"/>
        <v/>
      </c>
      <c r="CX20" s="317" t="str">
        <f t="shared" si="7"/>
        <v/>
      </c>
      <c r="CY20" s="317" t="str">
        <f t="shared" si="7"/>
        <v/>
      </c>
      <c r="CZ20" s="317" t="str">
        <f t="shared" si="7"/>
        <v/>
      </c>
      <c r="DA20" s="317" t="str">
        <f t="shared" si="7"/>
        <v/>
      </c>
      <c r="DB20" s="317" t="str">
        <f t="shared" si="7"/>
        <v/>
      </c>
      <c r="DC20" s="317" t="str">
        <f t="shared" si="7"/>
        <v/>
      </c>
      <c r="DD20" s="317" t="str">
        <f t="shared" si="7"/>
        <v/>
      </c>
      <c r="DF20" s="317" t="str">
        <f t="shared" si="25"/>
        <v/>
      </c>
      <c r="DG20" s="317" t="str">
        <f t="shared" si="8"/>
        <v/>
      </c>
      <c r="DH20" s="317" t="str">
        <f t="shared" si="8"/>
        <v/>
      </c>
      <c r="DI20" s="317" t="str">
        <f t="shared" si="8"/>
        <v/>
      </c>
      <c r="DJ20" s="317" t="str">
        <f t="shared" si="8"/>
        <v/>
      </c>
      <c r="DK20" s="317" t="str">
        <f t="shared" si="8"/>
        <v/>
      </c>
      <c r="DL20" s="317" t="str">
        <f t="shared" si="8"/>
        <v/>
      </c>
      <c r="DM20" s="317" t="str">
        <f t="shared" si="8"/>
        <v/>
      </c>
      <c r="DN20" s="317" t="str">
        <f t="shared" si="8"/>
        <v/>
      </c>
      <c r="DO20" s="317" t="str">
        <f t="shared" si="8"/>
        <v/>
      </c>
    </row>
    <row r="21" spans="1:119" ht="15.95" customHeight="1" x14ac:dyDescent="0.2">
      <c r="A21" s="174" t="s">
        <v>214</v>
      </c>
      <c r="B21" s="142" t="s">
        <v>224</v>
      </c>
      <c r="C21" s="143"/>
      <c r="D21" s="144"/>
      <c r="E21" s="144"/>
      <c r="F21" s="145"/>
      <c r="G21" s="146"/>
      <c r="H21" s="147"/>
      <c r="I21" s="226">
        <f t="shared" si="9"/>
        <v>0</v>
      </c>
      <c r="J21" s="227">
        <f t="shared" si="0"/>
        <v>0</v>
      </c>
      <c r="K21" s="227">
        <f t="shared" si="1"/>
        <v>0</v>
      </c>
      <c r="L21" s="227">
        <f t="shared" si="2"/>
        <v>0</v>
      </c>
      <c r="M21" s="227">
        <f t="shared" si="3"/>
        <v>0</v>
      </c>
      <c r="N21" s="231">
        <f t="shared" si="10"/>
        <v>0</v>
      </c>
      <c r="O21" s="268">
        <f t="shared" si="11"/>
        <v>0</v>
      </c>
      <c r="P21" s="149"/>
      <c r="Q21" s="149"/>
      <c r="R21" s="149"/>
      <c r="S21" s="148"/>
      <c r="T21" s="269">
        <f t="shared" si="12"/>
        <v>0</v>
      </c>
      <c r="U21" s="149"/>
      <c r="V21" s="149"/>
      <c r="W21" s="149"/>
      <c r="X21" s="148"/>
      <c r="Y21" s="269">
        <f t="shared" si="13"/>
        <v>0</v>
      </c>
      <c r="Z21" s="149"/>
      <c r="AA21" s="149"/>
      <c r="AB21" s="149"/>
      <c r="AC21" s="148"/>
      <c r="AD21" s="269">
        <f t="shared" si="14"/>
        <v>0</v>
      </c>
      <c r="AE21" s="149"/>
      <c r="AF21" s="149"/>
      <c r="AG21" s="149"/>
      <c r="AH21" s="148"/>
      <c r="AI21" s="269">
        <f t="shared" si="15"/>
        <v>0</v>
      </c>
      <c r="AJ21" s="149"/>
      <c r="AK21" s="149"/>
      <c r="AL21" s="149"/>
      <c r="AM21" s="148"/>
      <c r="AN21" s="269">
        <f t="shared" si="16"/>
        <v>0</v>
      </c>
      <c r="AO21" s="149"/>
      <c r="AP21" s="149"/>
      <c r="AQ21" s="149"/>
      <c r="AR21" s="148"/>
      <c r="AS21" s="269">
        <f t="shared" si="17"/>
        <v>0</v>
      </c>
      <c r="AT21" s="149"/>
      <c r="AU21" s="149"/>
      <c r="AV21" s="149"/>
      <c r="AW21" s="148"/>
      <c r="AX21" s="269">
        <f t="shared" si="18"/>
        <v>0</v>
      </c>
      <c r="AY21" s="149"/>
      <c r="AZ21" s="149"/>
      <c r="BA21" s="149"/>
      <c r="BB21" s="148"/>
      <c r="BC21" s="269">
        <f t="shared" si="19"/>
        <v>0</v>
      </c>
      <c r="BD21" s="149"/>
      <c r="BE21" s="149"/>
      <c r="BF21" s="149"/>
      <c r="BG21" s="146"/>
      <c r="BH21" s="269">
        <f t="shared" si="20"/>
        <v>0</v>
      </c>
      <c r="BI21" s="149"/>
      <c r="BJ21" s="149"/>
      <c r="BK21" s="149"/>
      <c r="BL21" s="146"/>
      <c r="BN21" s="317" t="str">
        <f t="shared" si="21"/>
        <v/>
      </c>
      <c r="BO21" s="317" t="str">
        <f t="shared" si="4"/>
        <v/>
      </c>
      <c r="BP21" s="317" t="str">
        <f t="shared" si="4"/>
        <v/>
      </c>
      <c r="BQ21" s="317" t="str">
        <f t="shared" si="4"/>
        <v/>
      </c>
      <c r="BR21" s="317" t="str">
        <f t="shared" si="4"/>
        <v/>
      </c>
      <c r="BS21" s="317" t="str">
        <f t="shared" si="4"/>
        <v/>
      </c>
      <c r="BT21" s="317" t="str">
        <f t="shared" si="4"/>
        <v/>
      </c>
      <c r="BU21" s="317" t="str">
        <f t="shared" si="4"/>
        <v/>
      </c>
      <c r="BV21" s="317" t="str">
        <f t="shared" si="4"/>
        <v/>
      </c>
      <c r="BW21" s="317" t="str">
        <f t="shared" si="4"/>
        <v/>
      </c>
      <c r="BY21" s="317" t="str">
        <f t="shared" si="22"/>
        <v/>
      </c>
      <c r="BZ21" s="317" t="str">
        <f t="shared" si="5"/>
        <v/>
      </c>
      <c r="CA21" s="317" t="str">
        <f t="shared" si="5"/>
        <v/>
      </c>
      <c r="CB21" s="317" t="str">
        <f t="shared" si="5"/>
        <v/>
      </c>
      <c r="CC21" s="317" t="str">
        <f t="shared" si="5"/>
        <v/>
      </c>
      <c r="CD21" s="317" t="str">
        <f t="shared" si="5"/>
        <v/>
      </c>
      <c r="CE21" s="317" t="str">
        <f t="shared" si="5"/>
        <v/>
      </c>
      <c r="CF21" s="317" t="str">
        <f t="shared" si="5"/>
        <v/>
      </c>
      <c r="CG21" s="317" t="str">
        <f t="shared" si="5"/>
        <v/>
      </c>
      <c r="CH21" s="317" t="str">
        <f t="shared" si="5"/>
        <v/>
      </c>
      <c r="CJ21" s="317" t="str">
        <f t="shared" si="23"/>
        <v/>
      </c>
      <c r="CK21" s="317" t="str">
        <f t="shared" si="6"/>
        <v/>
      </c>
      <c r="CL21" s="317" t="str">
        <f t="shared" si="6"/>
        <v/>
      </c>
      <c r="CM21" s="317" t="str">
        <f t="shared" si="6"/>
        <v/>
      </c>
      <c r="CN21" s="317" t="str">
        <f t="shared" si="6"/>
        <v/>
      </c>
      <c r="CO21" s="317" t="str">
        <f t="shared" si="6"/>
        <v/>
      </c>
      <c r="CP21" s="317" t="str">
        <f t="shared" si="6"/>
        <v/>
      </c>
      <c r="CQ21" s="317" t="str">
        <f t="shared" si="6"/>
        <v/>
      </c>
      <c r="CR21" s="317" t="str">
        <f t="shared" si="6"/>
        <v/>
      </c>
      <c r="CS21" s="317" t="str">
        <f t="shared" si="6"/>
        <v/>
      </c>
      <c r="CU21" s="317" t="str">
        <f t="shared" si="24"/>
        <v/>
      </c>
      <c r="CV21" s="317" t="str">
        <f t="shared" si="7"/>
        <v/>
      </c>
      <c r="CW21" s="317" t="str">
        <f t="shared" si="7"/>
        <v/>
      </c>
      <c r="CX21" s="317" t="str">
        <f t="shared" si="7"/>
        <v/>
      </c>
      <c r="CY21" s="317" t="str">
        <f t="shared" si="7"/>
        <v/>
      </c>
      <c r="CZ21" s="317" t="str">
        <f t="shared" si="7"/>
        <v/>
      </c>
      <c r="DA21" s="317" t="str">
        <f t="shared" si="7"/>
        <v/>
      </c>
      <c r="DB21" s="317" t="str">
        <f t="shared" si="7"/>
        <v/>
      </c>
      <c r="DC21" s="317" t="str">
        <f t="shared" si="7"/>
        <v/>
      </c>
      <c r="DD21" s="317" t="str">
        <f t="shared" si="7"/>
        <v/>
      </c>
      <c r="DF21" s="317" t="str">
        <f t="shared" si="25"/>
        <v/>
      </c>
      <c r="DG21" s="317" t="str">
        <f t="shared" si="8"/>
        <v/>
      </c>
      <c r="DH21" s="317" t="str">
        <f t="shared" si="8"/>
        <v/>
      </c>
      <c r="DI21" s="317" t="str">
        <f t="shared" si="8"/>
        <v/>
      </c>
      <c r="DJ21" s="317" t="str">
        <f t="shared" si="8"/>
        <v/>
      </c>
      <c r="DK21" s="317" t="str">
        <f t="shared" si="8"/>
        <v/>
      </c>
      <c r="DL21" s="317" t="str">
        <f t="shared" si="8"/>
        <v/>
      </c>
      <c r="DM21" s="317" t="str">
        <f t="shared" si="8"/>
        <v/>
      </c>
      <c r="DN21" s="317" t="str">
        <f t="shared" si="8"/>
        <v/>
      </c>
      <c r="DO21" s="317" t="str">
        <f t="shared" si="8"/>
        <v/>
      </c>
    </row>
    <row r="22" spans="1:119" ht="15.95" customHeight="1" x14ac:dyDescent="0.2">
      <c r="A22" s="174" t="s">
        <v>215</v>
      </c>
      <c r="B22" s="142" t="s">
        <v>225</v>
      </c>
      <c r="C22" s="143"/>
      <c r="D22" s="144"/>
      <c r="E22" s="144"/>
      <c r="F22" s="145"/>
      <c r="G22" s="146"/>
      <c r="H22" s="147"/>
      <c r="I22" s="226">
        <f t="shared" si="9"/>
        <v>0</v>
      </c>
      <c r="J22" s="227">
        <f t="shared" si="0"/>
        <v>0</v>
      </c>
      <c r="K22" s="227">
        <f t="shared" si="1"/>
        <v>0</v>
      </c>
      <c r="L22" s="227">
        <f t="shared" si="2"/>
        <v>0</v>
      </c>
      <c r="M22" s="227">
        <f t="shared" si="3"/>
        <v>0</v>
      </c>
      <c r="N22" s="231">
        <f t="shared" si="10"/>
        <v>0</v>
      </c>
      <c r="O22" s="268">
        <f t="shared" si="11"/>
        <v>0</v>
      </c>
      <c r="P22" s="149"/>
      <c r="Q22" s="149"/>
      <c r="R22" s="149"/>
      <c r="S22" s="148"/>
      <c r="T22" s="269">
        <f t="shared" si="12"/>
        <v>0</v>
      </c>
      <c r="U22" s="149"/>
      <c r="V22" s="149"/>
      <c r="W22" s="149"/>
      <c r="X22" s="148"/>
      <c r="Y22" s="269">
        <f t="shared" si="13"/>
        <v>0</v>
      </c>
      <c r="Z22" s="149"/>
      <c r="AA22" s="149"/>
      <c r="AB22" s="149"/>
      <c r="AC22" s="148"/>
      <c r="AD22" s="269">
        <f t="shared" si="14"/>
        <v>0</v>
      </c>
      <c r="AE22" s="149"/>
      <c r="AF22" s="149"/>
      <c r="AG22" s="149"/>
      <c r="AH22" s="148"/>
      <c r="AI22" s="269">
        <f t="shared" si="15"/>
        <v>0</v>
      </c>
      <c r="AJ22" s="149"/>
      <c r="AK22" s="149"/>
      <c r="AL22" s="149"/>
      <c r="AM22" s="148"/>
      <c r="AN22" s="269">
        <f t="shared" si="16"/>
        <v>0</v>
      </c>
      <c r="AO22" s="149"/>
      <c r="AP22" s="149"/>
      <c r="AQ22" s="149"/>
      <c r="AR22" s="148"/>
      <c r="AS22" s="269">
        <f t="shared" si="17"/>
        <v>0</v>
      </c>
      <c r="AT22" s="149"/>
      <c r="AU22" s="149"/>
      <c r="AV22" s="149"/>
      <c r="AW22" s="148"/>
      <c r="AX22" s="269">
        <f t="shared" si="18"/>
        <v>0</v>
      </c>
      <c r="AY22" s="149"/>
      <c r="AZ22" s="149"/>
      <c r="BA22" s="149"/>
      <c r="BB22" s="148"/>
      <c r="BC22" s="269">
        <f t="shared" si="19"/>
        <v>0</v>
      </c>
      <c r="BD22" s="149"/>
      <c r="BE22" s="149"/>
      <c r="BF22" s="149"/>
      <c r="BG22" s="146"/>
      <c r="BH22" s="269">
        <f t="shared" si="20"/>
        <v>0</v>
      </c>
      <c r="BI22" s="149"/>
      <c r="BJ22" s="149"/>
      <c r="BK22" s="149"/>
      <c r="BL22" s="146"/>
      <c r="BN22" s="317" t="str">
        <f t="shared" si="21"/>
        <v/>
      </c>
      <c r="BO22" s="317" t="str">
        <f t="shared" si="4"/>
        <v/>
      </c>
      <c r="BP22" s="317" t="str">
        <f t="shared" si="4"/>
        <v/>
      </c>
      <c r="BQ22" s="317" t="str">
        <f t="shared" si="4"/>
        <v/>
      </c>
      <c r="BR22" s="317" t="str">
        <f t="shared" si="4"/>
        <v/>
      </c>
      <c r="BS22" s="317" t="str">
        <f t="shared" si="4"/>
        <v/>
      </c>
      <c r="BT22" s="317" t="str">
        <f t="shared" si="4"/>
        <v/>
      </c>
      <c r="BU22" s="317" t="str">
        <f t="shared" si="4"/>
        <v/>
      </c>
      <c r="BV22" s="317" t="str">
        <f t="shared" si="4"/>
        <v/>
      </c>
      <c r="BW22" s="317" t="str">
        <f t="shared" si="4"/>
        <v/>
      </c>
      <c r="BY22" s="317" t="str">
        <f t="shared" si="22"/>
        <v/>
      </c>
      <c r="BZ22" s="317" t="str">
        <f t="shared" si="5"/>
        <v/>
      </c>
      <c r="CA22" s="317" t="str">
        <f t="shared" si="5"/>
        <v/>
      </c>
      <c r="CB22" s="317" t="str">
        <f t="shared" si="5"/>
        <v/>
      </c>
      <c r="CC22" s="317" t="str">
        <f t="shared" si="5"/>
        <v/>
      </c>
      <c r="CD22" s="317" t="str">
        <f t="shared" si="5"/>
        <v/>
      </c>
      <c r="CE22" s="317" t="str">
        <f t="shared" si="5"/>
        <v/>
      </c>
      <c r="CF22" s="317" t="str">
        <f t="shared" si="5"/>
        <v/>
      </c>
      <c r="CG22" s="317" t="str">
        <f t="shared" si="5"/>
        <v/>
      </c>
      <c r="CH22" s="317" t="str">
        <f t="shared" si="5"/>
        <v/>
      </c>
      <c r="CJ22" s="317" t="str">
        <f t="shared" si="23"/>
        <v/>
      </c>
      <c r="CK22" s="317" t="str">
        <f t="shared" si="6"/>
        <v/>
      </c>
      <c r="CL22" s="317" t="str">
        <f t="shared" si="6"/>
        <v/>
      </c>
      <c r="CM22" s="317" t="str">
        <f t="shared" si="6"/>
        <v/>
      </c>
      <c r="CN22" s="317" t="str">
        <f t="shared" si="6"/>
        <v/>
      </c>
      <c r="CO22" s="317" t="str">
        <f t="shared" si="6"/>
        <v/>
      </c>
      <c r="CP22" s="317" t="str">
        <f t="shared" si="6"/>
        <v/>
      </c>
      <c r="CQ22" s="317" t="str">
        <f t="shared" si="6"/>
        <v/>
      </c>
      <c r="CR22" s="317" t="str">
        <f t="shared" si="6"/>
        <v/>
      </c>
      <c r="CS22" s="317" t="str">
        <f t="shared" si="6"/>
        <v/>
      </c>
      <c r="CU22" s="317" t="str">
        <f t="shared" si="24"/>
        <v/>
      </c>
      <c r="CV22" s="317" t="str">
        <f t="shared" si="7"/>
        <v/>
      </c>
      <c r="CW22" s="317" t="str">
        <f t="shared" si="7"/>
        <v/>
      </c>
      <c r="CX22" s="317" t="str">
        <f t="shared" si="7"/>
        <v/>
      </c>
      <c r="CY22" s="317" t="str">
        <f t="shared" si="7"/>
        <v/>
      </c>
      <c r="CZ22" s="317" t="str">
        <f t="shared" si="7"/>
        <v/>
      </c>
      <c r="DA22" s="317" t="str">
        <f t="shared" si="7"/>
        <v/>
      </c>
      <c r="DB22" s="317" t="str">
        <f t="shared" si="7"/>
        <v/>
      </c>
      <c r="DC22" s="317" t="str">
        <f t="shared" si="7"/>
        <v/>
      </c>
      <c r="DD22" s="317" t="str">
        <f t="shared" si="7"/>
        <v/>
      </c>
      <c r="DF22" s="317" t="str">
        <f t="shared" si="25"/>
        <v/>
      </c>
      <c r="DG22" s="317" t="str">
        <f t="shared" si="8"/>
        <v/>
      </c>
      <c r="DH22" s="317" t="str">
        <f t="shared" si="8"/>
        <v/>
      </c>
      <c r="DI22" s="317" t="str">
        <f t="shared" si="8"/>
        <v/>
      </c>
      <c r="DJ22" s="317" t="str">
        <f t="shared" si="8"/>
        <v/>
      </c>
      <c r="DK22" s="317" t="str">
        <f t="shared" si="8"/>
        <v/>
      </c>
      <c r="DL22" s="317" t="str">
        <f t="shared" si="8"/>
        <v/>
      </c>
      <c r="DM22" s="317" t="str">
        <f t="shared" si="8"/>
        <v/>
      </c>
      <c r="DN22" s="317" t="str">
        <f t="shared" si="8"/>
        <v/>
      </c>
      <c r="DO22" s="317" t="str">
        <f t="shared" si="8"/>
        <v/>
      </c>
    </row>
    <row r="23" spans="1:119" ht="15.95" customHeight="1" x14ac:dyDescent="0.2">
      <c r="A23" s="174" t="s">
        <v>216</v>
      </c>
      <c r="B23" s="142" t="s">
        <v>226</v>
      </c>
      <c r="C23" s="143"/>
      <c r="D23" s="144"/>
      <c r="E23" s="144"/>
      <c r="F23" s="145"/>
      <c r="G23" s="146"/>
      <c r="H23" s="147"/>
      <c r="I23" s="226">
        <f t="shared" si="9"/>
        <v>0</v>
      </c>
      <c r="J23" s="227">
        <f t="shared" si="0"/>
        <v>0</v>
      </c>
      <c r="K23" s="227">
        <f t="shared" si="1"/>
        <v>0</v>
      </c>
      <c r="L23" s="227">
        <f t="shared" si="2"/>
        <v>0</v>
      </c>
      <c r="M23" s="227">
        <f t="shared" si="3"/>
        <v>0</v>
      </c>
      <c r="N23" s="231">
        <f t="shared" ref="N23:N24" si="26">I23-J23</f>
        <v>0</v>
      </c>
      <c r="O23" s="268">
        <f t="shared" si="11"/>
        <v>0</v>
      </c>
      <c r="P23" s="149"/>
      <c r="Q23" s="149"/>
      <c r="R23" s="149"/>
      <c r="S23" s="148"/>
      <c r="T23" s="269">
        <f t="shared" si="12"/>
        <v>0</v>
      </c>
      <c r="U23" s="149"/>
      <c r="V23" s="149"/>
      <c r="W23" s="149"/>
      <c r="X23" s="148"/>
      <c r="Y23" s="269">
        <f t="shared" si="13"/>
        <v>0</v>
      </c>
      <c r="Z23" s="149"/>
      <c r="AA23" s="149"/>
      <c r="AB23" s="149"/>
      <c r="AC23" s="148"/>
      <c r="AD23" s="269">
        <f t="shared" si="14"/>
        <v>0</v>
      </c>
      <c r="AE23" s="149"/>
      <c r="AF23" s="149"/>
      <c r="AG23" s="149"/>
      <c r="AH23" s="148"/>
      <c r="AI23" s="269">
        <f t="shared" si="15"/>
        <v>0</v>
      </c>
      <c r="AJ23" s="149"/>
      <c r="AK23" s="149"/>
      <c r="AL23" s="149"/>
      <c r="AM23" s="148"/>
      <c r="AN23" s="269">
        <f t="shared" si="16"/>
        <v>0</v>
      </c>
      <c r="AO23" s="149"/>
      <c r="AP23" s="149"/>
      <c r="AQ23" s="149"/>
      <c r="AR23" s="148"/>
      <c r="AS23" s="269">
        <f t="shared" si="17"/>
        <v>0</v>
      </c>
      <c r="AT23" s="149"/>
      <c r="AU23" s="149"/>
      <c r="AV23" s="149"/>
      <c r="AW23" s="148"/>
      <c r="AX23" s="269">
        <f t="shared" si="18"/>
        <v>0</v>
      </c>
      <c r="AY23" s="149"/>
      <c r="AZ23" s="149"/>
      <c r="BA23" s="149"/>
      <c r="BB23" s="148"/>
      <c r="BC23" s="269">
        <f t="shared" si="19"/>
        <v>0</v>
      </c>
      <c r="BD23" s="149"/>
      <c r="BE23" s="149"/>
      <c r="BF23" s="149"/>
      <c r="BG23" s="146"/>
      <c r="BH23" s="269">
        <f t="shared" si="20"/>
        <v>0</v>
      </c>
      <c r="BI23" s="149"/>
      <c r="BJ23" s="149"/>
      <c r="BK23" s="149"/>
      <c r="BL23" s="146"/>
      <c r="BN23" s="317" t="str">
        <f t="shared" si="21"/>
        <v/>
      </c>
      <c r="BO23" s="317" t="str">
        <f t="shared" si="4"/>
        <v/>
      </c>
      <c r="BP23" s="317" t="str">
        <f t="shared" si="4"/>
        <v/>
      </c>
      <c r="BQ23" s="317" t="str">
        <f t="shared" si="4"/>
        <v/>
      </c>
      <c r="BR23" s="317" t="str">
        <f t="shared" si="4"/>
        <v/>
      </c>
      <c r="BS23" s="317" t="str">
        <f t="shared" si="4"/>
        <v/>
      </c>
      <c r="BT23" s="317" t="str">
        <f t="shared" si="4"/>
        <v/>
      </c>
      <c r="BU23" s="317" t="str">
        <f t="shared" si="4"/>
        <v/>
      </c>
      <c r="BV23" s="317" t="str">
        <f t="shared" si="4"/>
        <v/>
      </c>
      <c r="BW23" s="317" t="str">
        <f t="shared" si="4"/>
        <v/>
      </c>
      <c r="BY23" s="317" t="str">
        <f t="shared" si="22"/>
        <v/>
      </c>
      <c r="BZ23" s="317" t="str">
        <f t="shared" si="5"/>
        <v/>
      </c>
      <c r="CA23" s="317" t="str">
        <f t="shared" si="5"/>
        <v/>
      </c>
      <c r="CB23" s="317" t="str">
        <f t="shared" si="5"/>
        <v/>
      </c>
      <c r="CC23" s="317" t="str">
        <f t="shared" si="5"/>
        <v/>
      </c>
      <c r="CD23" s="317" t="str">
        <f t="shared" si="5"/>
        <v/>
      </c>
      <c r="CE23" s="317" t="str">
        <f t="shared" si="5"/>
        <v/>
      </c>
      <c r="CF23" s="317" t="str">
        <f t="shared" si="5"/>
        <v/>
      </c>
      <c r="CG23" s="317" t="str">
        <f t="shared" si="5"/>
        <v/>
      </c>
      <c r="CH23" s="317" t="str">
        <f t="shared" si="5"/>
        <v/>
      </c>
      <c r="CJ23" s="317" t="str">
        <f t="shared" si="23"/>
        <v/>
      </c>
      <c r="CK23" s="317" t="str">
        <f t="shared" si="6"/>
        <v/>
      </c>
      <c r="CL23" s="317" t="str">
        <f t="shared" si="6"/>
        <v/>
      </c>
      <c r="CM23" s="317" t="str">
        <f t="shared" si="6"/>
        <v/>
      </c>
      <c r="CN23" s="317" t="str">
        <f t="shared" si="6"/>
        <v/>
      </c>
      <c r="CO23" s="317" t="str">
        <f t="shared" si="6"/>
        <v/>
      </c>
      <c r="CP23" s="317" t="str">
        <f t="shared" si="6"/>
        <v/>
      </c>
      <c r="CQ23" s="317" t="str">
        <f t="shared" si="6"/>
        <v/>
      </c>
      <c r="CR23" s="317" t="str">
        <f t="shared" si="6"/>
        <v/>
      </c>
      <c r="CS23" s="317" t="str">
        <f t="shared" si="6"/>
        <v/>
      </c>
      <c r="CU23" s="317" t="str">
        <f t="shared" si="24"/>
        <v/>
      </c>
      <c r="CV23" s="317" t="str">
        <f t="shared" si="7"/>
        <v/>
      </c>
      <c r="CW23" s="317" t="str">
        <f t="shared" si="7"/>
        <v/>
      </c>
      <c r="CX23" s="317" t="str">
        <f t="shared" si="7"/>
        <v/>
      </c>
      <c r="CY23" s="317" t="str">
        <f t="shared" si="7"/>
        <v/>
      </c>
      <c r="CZ23" s="317" t="str">
        <f t="shared" si="7"/>
        <v/>
      </c>
      <c r="DA23" s="317" t="str">
        <f t="shared" si="7"/>
        <v/>
      </c>
      <c r="DB23" s="317" t="str">
        <f t="shared" si="7"/>
        <v/>
      </c>
      <c r="DC23" s="317" t="str">
        <f t="shared" si="7"/>
        <v/>
      </c>
      <c r="DD23" s="317" t="str">
        <f t="shared" si="7"/>
        <v/>
      </c>
      <c r="DF23" s="317" t="str">
        <f t="shared" si="25"/>
        <v/>
      </c>
      <c r="DG23" s="317" t="str">
        <f t="shared" si="8"/>
        <v/>
      </c>
      <c r="DH23" s="317" t="str">
        <f t="shared" si="8"/>
        <v/>
      </c>
      <c r="DI23" s="317" t="str">
        <f t="shared" si="8"/>
        <v/>
      </c>
      <c r="DJ23" s="317" t="str">
        <f t="shared" si="8"/>
        <v/>
      </c>
      <c r="DK23" s="317" t="str">
        <f t="shared" si="8"/>
        <v/>
      </c>
      <c r="DL23" s="317" t="str">
        <f t="shared" si="8"/>
        <v/>
      </c>
      <c r="DM23" s="317" t="str">
        <f t="shared" si="8"/>
        <v/>
      </c>
      <c r="DN23" s="317" t="str">
        <f t="shared" si="8"/>
        <v/>
      </c>
      <c r="DO23" s="317" t="str">
        <f t="shared" si="8"/>
        <v/>
      </c>
    </row>
    <row r="24" spans="1:119" ht="15.95" customHeight="1" x14ac:dyDescent="0.2">
      <c r="A24" s="174" t="s">
        <v>330</v>
      </c>
      <c r="B24" s="142" t="s">
        <v>148</v>
      </c>
      <c r="C24" s="150"/>
      <c r="D24" s="151"/>
      <c r="E24" s="151"/>
      <c r="F24" s="152"/>
      <c r="G24" s="153"/>
      <c r="H24" s="154"/>
      <c r="I24" s="228">
        <f t="shared" ref="I24" si="27">H24*30</f>
        <v>0</v>
      </c>
      <c r="J24" s="227">
        <f t="shared" si="0"/>
        <v>0</v>
      </c>
      <c r="K24" s="227">
        <f t="shared" si="1"/>
        <v>0</v>
      </c>
      <c r="L24" s="227">
        <f t="shared" si="2"/>
        <v>0</v>
      </c>
      <c r="M24" s="227">
        <f t="shared" si="3"/>
        <v>0</v>
      </c>
      <c r="N24" s="232">
        <f t="shared" si="26"/>
        <v>0</v>
      </c>
      <c r="O24" s="268">
        <f t="shared" si="11"/>
        <v>0</v>
      </c>
      <c r="P24" s="260"/>
      <c r="Q24" s="260"/>
      <c r="R24" s="260"/>
      <c r="S24" s="155"/>
      <c r="T24" s="269">
        <f t="shared" si="12"/>
        <v>0</v>
      </c>
      <c r="U24" s="260"/>
      <c r="V24" s="260"/>
      <c r="W24" s="260"/>
      <c r="X24" s="155"/>
      <c r="Y24" s="269">
        <f t="shared" si="13"/>
        <v>0</v>
      </c>
      <c r="Z24" s="260"/>
      <c r="AA24" s="260"/>
      <c r="AB24" s="260"/>
      <c r="AC24" s="155"/>
      <c r="AD24" s="269">
        <f t="shared" si="14"/>
        <v>0</v>
      </c>
      <c r="AE24" s="260"/>
      <c r="AF24" s="260"/>
      <c r="AG24" s="260"/>
      <c r="AH24" s="155"/>
      <c r="AI24" s="269">
        <f t="shared" si="15"/>
        <v>0</v>
      </c>
      <c r="AJ24" s="260"/>
      <c r="AK24" s="260"/>
      <c r="AL24" s="260"/>
      <c r="AM24" s="155"/>
      <c r="AN24" s="269">
        <f t="shared" si="16"/>
        <v>0</v>
      </c>
      <c r="AO24" s="260"/>
      <c r="AP24" s="260"/>
      <c r="AQ24" s="260"/>
      <c r="AR24" s="155"/>
      <c r="AS24" s="269">
        <f t="shared" si="17"/>
        <v>0</v>
      </c>
      <c r="AT24" s="260"/>
      <c r="AU24" s="260"/>
      <c r="AV24" s="260"/>
      <c r="AW24" s="155"/>
      <c r="AX24" s="269">
        <f t="shared" si="18"/>
        <v>0</v>
      </c>
      <c r="AY24" s="260"/>
      <c r="AZ24" s="260"/>
      <c r="BA24" s="260"/>
      <c r="BB24" s="155"/>
      <c r="BC24" s="269">
        <f t="shared" si="19"/>
        <v>0</v>
      </c>
      <c r="BD24" s="260"/>
      <c r="BE24" s="260"/>
      <c r="BF24" s="260"/>
      <c r="BG24" s="153"/>
      <c r="BH24" s="269">
        <f t="shared" si="20"/>
        <v>0</v>
      </c>
      <c r="BI24" s="260"/>
      <c r="BJ24" s="260"/>
      <c r="BK24" s="260"/>
      <c r="BL24" s="153"/>
      <c r="BN24" s="317" t="str">
        <f t="shared" si="21"/>
        <v/>
      </c>
      <c r="BO24" s="317" t="str">
        <f t="shared" si="4"/>
        <v/>
      </c>
      <c r="BP24" s="317" t="str">
        <f t="shared" si="4"/>
        <v/>
      </c>
      <c r="BQ24" s="317" t="str">
        <f t="shared" si="4"/>
        <v/>
      </c>
      <c r="BR24" s="317" t="str">
        <f t="shared" si="4"/>
        <v/>
      </c>
      <c r="BS24" s="317" t="str">
        <f t="shared" si="4"/>
        <v/>
      </c>
      <c r="BT24" s="317" t="str">
        <f t="shared" si="4"/>
        <v/>
      </c>
      <c r="BU24" s="317" t="str">
        <f t="shared" si="4"/>
        <v/>
      </c>
      <c r="BV24" s="317" t="str">
        <f t="shared" si="4"/>
        <v/>
      </c>
      <c r="BW24" s="317" t="str">
        <f t="shared" si="4"/>
        <v/>
      </c>
      <c r="BY24" s="317" t="str">
        <f t="shared" si="22"/>
        <v/>
      </c>
      <c r="BZ24" s="317" t="str">
        <f t="shared" si="5"/>
        <v/>
      </c>
      <c r="CA24" s="317" t="str">
        <f t="shared" si="5"/>
        <v/>
      </c>
      <c r="CB24" s="317" t="str">
        <f t="shared" si="5"/>
        <v/>
      </c>
      <c r="CC24" s="317" t="str">
        <f t="shared" si="5"/>
        <v/>
      </c>
      <c r="CD24" s="317" t="str">
        <f t="shared" si="5"/>
        <v/>
      </c>
      <c r="CE24" s="317" t="str">
        <f t="shared" si="5"/>
        <v/>
      </c>
      <c r="CF24" s="317" t="str">
        <f t="shared" si="5"/>
        <v/>
      </c>
      <c r="CG24" s="317" t="str">
        <f t="shared" si="5"/>
        <v/>
      </c>
      <c r="CH24" s="317" t="str">
        <f t="shared" si="5"/>
        <v/>
      </c>
      <c r="CJ24" s="317" t="str">
        <f t="shared" si="23"/>
        <v/>
      </c>
      <c r="CK24" s="317" t="str">
        <f t="shared" si="6"/>
        <v/>
      </c>
      <c r="CL24" s="317" t="str">
        <f t="shared" si="6"/>
        <v/>
      </c>
      <c r="CM24" s="317" t="str">
        <f t="shared" si="6"/>
        <v/>
      </c>
      <c r="CN24" s="317" t="str">
        <f t="shared" si="6"/>
        <v/>
      </c>
      <c r="CO24" s="317" t="str">
        <f t="shared" si="6"/>
        <v/>
      </c>
      <c r="CP24" s="317" t="str">
        <f t="shared" si="6"/>
        <v/>
      </c>
      <c r="CQ24" s="317" t="str">
        <f t="shared" si="6"/>
        <v/>
      </c>
      <c r="CR24" s="317" t="str">
        <f t="shared" si="6"/>
        <v/>
      </c>
      <c r="CS24" s="317" t="str">
        <f t="shared" si="6"/>
        <v/>
      </c>
      <c r="CU24" s="317" t="str">
        <f t="shared" si="24"/>
        <v/>
      </c>
      <c r="CV24" s="317" t="str">
        <f t="shared" si="7"/>
        <v/>
      </c>
      <c r="CW24" s="317" t="str">
        <f t="shared" si="7"/>
        <v/>
      </c>
      <c r="CX24" s="317" t="str">
        <f t="shared" si="7"/>
        <v/>
      </c>
      <c r="CY24" s="317" t="str">
        <f t="shared" si="7"/>
        <v/>
      </c>
      <c r="CZ24" s="317" t="str">
        <f t="shared" si="7"/>
        <v/>
      </c>
      <c r="DA24" s="317" t="str">
        <f t="shared" si="7"/>
        <v/>
      </c>
      <c r="DB24" s="317" t="str">
        <f t="shared" si="7"/>
        <v/>
      </c>
      <c r="DC24" s="317" t="str">
        <f t="shared" si="7"/>
        <v/>
      </c>
      <c r="DD24" s="317" t="str">
        <f t="shared" si="7"/>
        <v/>
      </c>
      <c r="DF24" s="317" t="str">
        <f t="shared" si="25"/>
        <v/>
      </c>
      <c r="DG24" s="317" t="str">
        <f t="shared" si="8"/>
        <v/>
      </c>
      <c r="DH24" s="317" t="str">
        <f t="shared" si="8"/>
        <v/>
      </c>
      <c r="DI24" s="317" t="str">
        <f t="shared" si="8"/>
        <v/>
      </c>
      <c r="DJ24" s="317" t="str">
        <f t="shared" si="8"/>
        <v/>
      </c>
      <c r="DK24" s="317" t="str">
        <f t="shared" si="8"/>
        <v/>
      </c>
      <c r="DL24" s="317" t="str">
        <f t="shared" si="8"/>
        <v/>
      </c>
      <c r="DM24" s="317" t="str">
        <f t="shared" si="8"/>
        <v/>
      </c>
      <c r="DN24" s="317" t="str">
        <f t="shared" si="8"/>
        <v/>
      </c>
      <c r="DO24" s="317" t="str">
        <f t="shared" si="8"/>
        <v/>
      </c>
    </row>
    <row r="25" spans="1:119" ht="15.95" customHeight="1" x14ac:dyDescent="0.2">
      <c r="A25" s="458" t="s">
        <v>134</v>
      </c>
      <c r="B25" s="459"/>
      <c r="C25" s="459"/>
      <c r="D25" s="459"/>
      <c r="E25" s="459"/>
      <c r="F25" s="459"/>
      <c r="G25" s="460"/>
      <c r="H25" s="235">
        <f t="shared" ref="H25:BL25" si="28">SUM(H12:H24)</f>
        <v>0</v>
      </c>
      <c r="I25" s="226">
        <f t="shared" si="28"/>
        <v>0</v>
      </c>
      <c r="J25" s="227">
        <f t="shared" si="28"/>
        <v>0</v>
      </c>
      <c r="K25" s="227">
        <f t="shared" si="28"/>
        <v>0</v>
      </c>
      <c r="L25" s="227">
        <f t="shared" si="28"/>
        <v>0</v>
      </c>
      <c r="M25" s="227">
        <f t="shared" si="28"/>
        <v>0</v>
      </c>
      <c r="N25" s="229">
        <f t="shared" si="28"/>
        <v>0</v>
      </c>
      <c r="O25" s="230">
        <f t="shared" si="28"/>
        <v>0</v>
      </c>
      <c r="P25" s="261"/>
      <c r="Q25" s="261"/>
      <c r="R25" s="261"/>
      <c r="S25" s="229">
        <f t="shared" si="28"/>
        <v>0</v>
      </c>
      <c r="T25" s="230">
        <f t="shared" si="28"/>
        <v>0</v>
      </c>
      <c r="U25" s="261"/>
      <c r="V25" s="261"/>
      <c r="W25" s="261"/>
      <c r="X25" s="229">
        <f t="shared" si="28"/>
        <v>0</v>
      </c>
      <c r="Y25" s="230">
        <f t="shared" si="28"/>
        <v>0</v>
      </c>
      <c r="Z25" s="261"/>
      <c r="AA25" s="261"/>
      <c r="AB25" s="261"/>
      <c r="AC25" s="229">
        <f t="shared" si="28"/>
        <v>0</v>
      </c>
      <c r="AD25" s="230">
        <f t="shared" si="28"/>
        <v>0</v>
      </c>
      <c r="AE25" s="261"/>
      <c r="AF25" s="261"/>
      <c r="AG25" s="261"/>
      <c r="AH25" s="229">
        <f t="shared" si="28"/>
        <v>0</v>
      </c>
      <c r="AI25" s="230">
        <f t="shared" si="28"/>
        <v>0</v>
      </c>
      <c r="AJ25" s="261"/>
      <c r="AK25" s="261"/>
      <c r="AL25" s="261"/>
      <c r="AM25" s="229">
        <f t="shared" si="28"/>
        <v>0</v>
      </c>
      <c r="AN25" s="230">
        <f t="shared" si="28"/>
        <v>0</v>
      </c>
      <c r="AO25" s="261"/>
      <c r="AP25" s="261"/>
      <c r="AQ25" s="261"/>
      <c r="AR25" s="229">
        <f t="shared" si="28"/>
        <v>0</v>
      </c>
      <c r="AS25" s="230">
        <f t="shared" si="28"/>
        <v>0</v>
      </c>
      <c r="AT25" s="261"/>
      <c r="AU25" s="261"/>
      <c r="AV25" s="261"/>
      <c r="AW25" s="229">
        <f t="shared" si="28"/>
        <v>0</v>
      </c>
      <c r="AX25" s="230">
        <f t="shared" si="28"/>
        <v>0</v>
      </c>
      <c r="AY25" s="261"/>
      <c r="AZ25" s="261"/>
      <c r="BA25" s="261"/>
      <c r="BB25" s="229">
        <f t="shared" si="28"/>
        <v>0</v>
      </c>
      <c r="BC25" s="230">
        <f t="shared" si="28"/>
        <v>0</v>
      </c>
      <c r="BD25" s="261"/>
      <c r="BE25" s="261"/>
      <c r="BF25" s="261"/>
      <c r="BG25" s="229">
        <f t="shared" si="28"/>
        <v>0</v>
      </c>
      <c r="BH25" s="230">
        <f t="shared" si="28"/>
        <v>0</v>
      </c>
      <c r="BI25" s="261"/>
      <c r="BJ25" s="261"/>
      <c r="BK25" s="261"/>
      <c r="BL25" s="229">
        <f t="shared" si="28"/>
        <v>0</v>
      </c>
      <c r="BN25" s="317" t="str">
        <f t="shared" si="21"/>
        <v/>
      </c>
      <c r="BO25" s="317" t="str">
        <f t="shared" si="4"/>
        <v/>
      </c>
      <c r="BP25" s="317" t="str">
        <f t="shared" si="4"/>
        <v/>
      </c>
      <c r="BQ25" s="317" t="str">
        <f t="shared" si="4"/>
        <v/>
      </c>
      <c r="BR25" s="317" t="str">
        <f t="shared" si="4"/>
        <v/>
      </c>
      <c r="BS25" s="317" t="str">
        <f t="shared" si="4"/>
        <v/>
      </c>
      <c r="BT25" s="317" t="str">
        <f t="shared" si="4"/>
        <v/>
      </c>
      <c r="BU25" s="317" t="str">
        <f t="shared" si="4"/>
        <v/>
      </c>
      <c r="BV25" s="317" t="str">
        <f t="shared" si="4"/>
        <v/>
      </c>
      <c r="BW25" s="317" t="str">
        <f t="shared" si="4"/>
        <v/>
      </c>
      <c r="BY25" s="317" t="str">
        <f t="shared" si="22"/>
        <v/>
      </c>
      <c r="BZ25" s="317" t="str">
        <f t="shared" si="5"/>
        <v/>
      </c>
      <c r="CA25" s="317" t="str">
        <f t="shared" si="5"/>
        <v/>
      </c>
      <c r="CB25" s="317" t="str">
        <f t="shared" si="5"/>
        <v/>
      </c>
      <c r="CC25" s="317" t="str">
        <f t="shared" si="5"/>
        <v/>
      </c>
      <c r="CD25" s="317" t="str">
        <f t="shared" si="5"/>
        <v/>
      </c>
      <c r="CE25" s="317" t="str">
        <f t="shared" si="5"/>
        <v/>
      </c>
      <c r="CF25" s="317" t="str">
        <f t="shared" si="5"/>
        <v/>
      </c>
      <c r="CG25" s="317" t="str">
        <f t="shared" si="5"/>
        <v/>
      </c>
      <c r="CH25" s="317" t="str">
        <f t="shared" si="5"/>
        <v/>
      </c>
      <c r="CJ25" s="317" t="str">
        <f t="shared" si="23"/>
        <v/>
      </c>
      <c r="CK25" s="317" t="str">
        <f t="shared" si="6"/>
        <v/>
      </c>
      <c r="CL25" s="317" t="str">
        <f t="shared" si="6"/>
        <v/>
      </c>
      <c r="CM25" s="317" t="str">
        <f t="shared" si="6"/>
        <v/>
      </c>
      <c r="CN25" s="317" t="str">
        <f t="shared" si="6"/>
        <v/>
      </c>
      <c r="CO25" s="317" t="str">
        <f t="shared" si="6"/>
        <v/>
      </c>
      <c r="CP25" s="317" t="str">
        <f t="shared" si="6"/>
        <v/>
      </c>
      <c r="CQ25" s="317" t="str">
        <f t="shared" si="6"/>
        <v/>
      </c>
      <c r="CR25" s="317" t="str">
        <f t="shared" si="6"/>
        <v/>
      </c>
      <c r="CS25" s="317" t="str">
        <f t="shared" si="6"/>
        <v/>
      </c>
      <c r="CU25" s="317" t="str">
        <f t="shared" si="24"/>
        <v/>
      </c>
      <c r="CV25" s="317" t="str">
        <f t="shared" si="7"/>
        <v/>
      </c>
      <c r="CW25" s="317" t="str">
        <f t="shared" si="7"/>
        <v/>
      </c>
      <c r="CX25" s="317" t="str">
        <f t="shared" si="7"/>
        <v/>
      </c>
      <c r="CY25" s="317" t="str">
        <f t="shared" si="7"/>
        <v/>
      </c>
      <c r="CZ25" s="317" t="str">
        <f t="shared" si="7"/>
        <v/>
      </c>
      <c r="DA25" s="317" t="str">
        <f t="shared" si="7"/>
        <v/>
      </c>
      <c r="DB25" s="317" t="str">
        <f t="shared" si="7"/>
        <v/>
      </c>
      <c r="DC25" s="317" t="str">
        <f t="shared" si="7"/>
        <v/>
      </c>
      <c r="DD25" s="317" t="str">
        <f t="shared" si="7"/>
        <v/>
      </c>
      <c r="DF25" s="317" t="str">
        <f t="shared" si="25"/>
        <v/>
      </c>
      <c r="DG25" s="317" t="str">
        <f t="shared" si="8"/>
        <v/>
      </c>
      <c r="DH25" s="317" t="str">
        <f t="shared" si="8"/>
        <v/>
      </c>
      <c r="DI25" s="317" t="str">
        <f t="shared" si="8"/>
        <v/>
      </c>
      <c r="DJ25" s="317" t="str">
        <f t="shared" si="8"/>
        <v/>
      </c>
      <c r="DK25" s="317" t="str">
        <f t="shared" si="8"/>
        <v/>
      </c>
      <c r="DL25" s="317" t="str">
        <f t="shared" si="8"/>
        <v/>
      </c>
      <c r="DM25" s="317" t="str">
        <f t="shared" si="8"/>
        <v/>
      </c>
      <c r="DN25" s="317" t="str">
        <f t="shared" si="8"/>
        <v/>
      </c>
      <c r="DO25" s="317" t="str">
        <f t="shared" si="8"/>
        <v/>
      </c>
    </row>
    <row r="26" spans="1:119" ht="15.95" customHeight="1" x14ac:dyDescent="0.2">
      <c r="A26" s="455" t="s">
        <v>138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7"/>
      <c r="BN26" s="317" t="str">
        <f t="shared" si="21"/>
        <v/>
      </c>
      <c r="BO26" s="317" t="str">
        <f t="shared" si="4"/>
        <v/>
      </c>
      <c r="BP26" s="317" t="str">
        <f t="shared" si="4"/>
        <v/>
      </c>
      <c r="BQ26" s="317" t="str">
        <f t="shared" si="4"/>
        <v/>
      </c>
      <c r="BR26" s="317" t="str">
        <f t="shared" si="4"/>
        <v/>
      </c>
      <c r="BS26" s="317" t="str">
        <f t="shared" si="4"/>
        <v/>
      </c>
      <c r="BT26" s="317" t="str">
        <f t="shared" si="4"/>
        <v/>
      </c>
      <c r="BU26" s="317" t="str">
        <f t="shared" si="4"/>
        <v/>
      </c>
      <c r="BV26" s="317" t="str">
        <f t="shared" si="4"/>
        <v/>
      </c>
      <c r="BW26" s="317" t="str">
        <f t="shared" si="4"/>
        <v/>
      </c>
      <c r="BY26" s="317" t="str">
        <f t="shared" si="22"/>
        <v/>
      </c>
      <c r="BZ26" s="317" t="str">
        <f t="shared" si="5"/>
        <v/>
      </c>
      <c r="CA26" s="317" t="str">
        <f t="shared" si="5"/>
        <v/>
      </c>
      <c r="CB26" s="317" t="str">
        <f t="shared" si="5"/>
        <v/>
      </c>
      <c r="CC26" s="317" t="str">
        <f t="shared" si="5"/>
        <v/>
      </c>
      <c r="CD26" s="317" t="str">
        <f t="shared" si="5"/>
        <v/>
      </c>
      <c r="CE26" s="317" t="str">
        <f t="shared" si="5"/>
        <v/>
      </c>
      <c r="CF26" s="317" t="str">
        <f t="shared" si="5"/>
        <v/>
      </c>
      <c r="CG26" s="317" t="str">
        <f t="shared" si="5"/>
        <v/>
      </c>
      <c r="CH26" s="317" t="str">
        <f t="shared" si="5"/>
        <v/>
      </c>
      <c r="CJ26" s="317" t="str">
        <f t="shared" si="23"/>
        <v/>
      </c>
      <c r="CK26" s="317" t="str">
        <f t="shared" si="6"/>
        <v/>
      </c>
      <c r="CL26" s="317" t="str">
        <f t="shared" si="6"/>
        <v/>
      </c>
      <c r="CM26" s="317" t="str">
        <f t="shared" si="6"/>
        <v/>
      </c>
      <c r="CN26" s="317" t="str">
        <f t="shared" si="6"/>
        <v/>
      </c>
      <c r="CO26" s="317" t="str">
        <f t="shared" si="6"/>
        <v/>
      </c>
      <c r="CP26" s="317" t="str">
        <f t="shared" si="6"/>
        <v/>
      </c>
      <c r="CQ26" s="317" t="str">
        <f t="shared" si="6"/>
        <v/>
      </c>
      <c r="CR26" s="317" t="str">
        <f t="shared" si="6"/>
        <v/>
      </c>
      <c r="CS26" s="317" t="str">
        <f t="shared" si="6"/>
        <v/>
      </c>
      <c r="CU26" s="317" t="str">
        <f t="shared" si="24"/>
        <v/>
      </c>
      <c r="CV26" s="317" t="str">
        <f t="shared" si="7"/>
        <v/>
      </c>
      <c r="CW26" s="317" t="str">
        <f t="shared" si="7"/>
        <v/>
      </c>
      <c r="CX26" s="317" t="str">
        <f t="shared" si="7"/>
        <v/>
      </c>
      <c r="CY26" s="317" t="str">
        <f t="shared" si="7"/>
        <v/>
      </c>
      <c r="CZ26" s="317" t="str">
        <f t="shared" si="7"/>
        <v/>
      </c>
      <c r="DA26" s="317" t="str">
        <f t="shared" si="7"/>
        <v/>
      </c>
      <c r="DB26" s="317" t="str">
        <f t="shared" si="7"/>
        <v/>
      </c>
      <c r="DC26" s="317" t="str">
        <f t="shared" si="7"/>
        <v/>
      </c>
      <c r="DD26" s="317" t="str">
        <f t="shared" si="7"/>
        <v/>
      </c>
      <c r="DF26" s="317" t="str">
        <f t="shared" si="25"/>
        <v/>
      </c>
      <c r="DG26" s="317" t="str">
        <f t="shared" si="8"/>
        <v/>
      </c>
      <c r="DH26" s="317" t="str">
        <f t="shared" si="8"/>
        <v/>
      </c>
      <c r="DI26" s="317" t="str">
        <f t="shared" si="8"/>
        <v/>
      </c>
      <c r="DJ26" s="317" t="str">
        <f t="shared" si="8"/>
        <v/>
      </c>
      <c r="DK26" s="317" t="str">
        <f t="shared" si="8"/>
        <v/>
      </c>
      <c r="DL26" s="317" t="str">
        <f t="shared" si="8"/>
        <v/>
      </c>
      <c r="DM26" s="317" t="str">
        <f t="shared" si="8"/>
        <v/>
      </c>
      <c r="DN26" s="317" t="str">
        <f t="shared" si="8"/>
        <v/>
      </c>
      <c r="DO26" s="317" t="str">
        <f t="shared" si="8"/>
        <v/>
      </c>
    </row>
    <row r="27" spans="1:119" ht="15.95" customHeight="1" x14ac:dyDescent="0.2">
      <c r="A27" s="174" t="s">
        <v>109</v>
      </c>
      <c r="B27" s="156" t="s">
        <v>148</v>
      </c>
      <c r="C27" s="143"/>
      <c r="D27" s="144"/>
      <c r="E27" s="145"/>
      <c r="F27" s="145"/>
      <c r="G27" s="146"/>
      <c r="H27" s="147"/>
      <c r="I27" s="226">
        <f>H27*30</f>
        <v>0</v>
      </c>
      <c r="J27" s="227">
        <f t="shared" ref="J27:J49" si="29">IF(Т_РВО="Перший бакалаврський",IF(Т_ФН="денна",O27*$S$2+T27*$X$2+Y27*$AC$2+AD27*$AH$2+AI27*$AM$2+AN27*$AR$2+AS27*$AW$2+AX27*$BB$2+BC27*$BG$2+BH27*$BL$2,O27+T27+Y27+AD27+AI27+AN27+AS27+AX27+BC27+BH27),IF(Т_ФН="денна",O27*$S$2+T27*$X$2+Y27*$AC$2+AD27*$AH$2,O27+T27+Y27+AD27))</f>
        <v>0</v>
      </c>
      <c r="K27" s="227">
        <f t="shared" ref="K27:K49" si="30">IF(Т_РВО="Перший бакалаврський",IF(Т_ФН="денна",P27*$S$2+U27*$X$2+Z27*$AC$2+AE27*$AH$2+AJ27*$AM$2+AO27*$AR$2+AT27*$AW$2+AY27*$BB$2+BD27*$BG$2+BI27*$BL$2,P27+U27+Z27+AE27+AJ27+AO27+AT27+AY27+BD27+BI27),IF(Т_ФН="денна",P27*$S$2+U27*$X$2+Z27*$AC$2+AE27*$AH$2,P27+U27+Z27+AE27))</f>
        <v>0</v>
      </c>
      <c r="L27" s="227">
        <f t="shared" ref="L27:L49" si="31">IF(Т_РВО="Перший бакалаврський",IF(Т_ФН="денна",Q27*$S$2+V27*$X$2+AA27*$AC$2+AF27*$AH$2+AK27*$AM$2+AP27*$AR$2+AU27*$AW$2+AZ27*$BB$2+BE27*$BG$2+BJ27*$BL$2,Q27+V27+AA27+AF27+AK27+AP27+AU27+AZ27+BE27+BJ27),IF(Т_ФН="денна",Q27*$S$2+V27*$X$2+AA27*$AC$2+AF27*$AH$2,Q27+V27+AA27+AF27))</f>
        <v>0</v>
      </c>
      <c r="M27" s="227">
        <f t="shared" ref="M27:M49" si="32">IF(Т_РВО="Перший бакалаврський",IF(Т_ФН="денна",R27*$S$2+W27*$X$2+AB27*$AC$2+AG27*$AH$2+AL27*$AM$2+AQ27*$AR$2+AV27*$AW$2+BA27*$BB$2+BF27*$BG$2+BK27*$BL$2,R27+W27+AB27+AG27+AL27+AQ27+AV27+BA27+BF27+BK27),IF(Т_ФН="денна",R27*$S$2+W27*$X$2+AB27*$AC$2+AG27*$AH$2,R27+W27+AB27+AG27))</f>
        <v>0</v>
      </c>
      <c r="N27" s="231">
        <f>I27-J27</f>
        <v>0</v>
      </c>
      <c r="O27" s="268">
        <f>P27+Q27+R27</f>
        <v>0</v>
      </c>
      <c r="P27" s="149"/>
      <c r="Q27" s="149"/>
      <c r="R27" s="149"/>
      <c r="S27" s="148"/>
      <c r="T27" s="268">
        <f>U27+V27+W27</f>
        <v>0</v>
      </c>
      <c r="U27" s="149"/>
      <c r="V27" s="149"/>
      <c r="W27" s="149"/>
      <c r="X27" s="148"/>
      <c r="Y27" s="268">
        <f>Z27+AA27+AB27</f>
        <v>0</v>
      </c>
      <c r="Z27" s="149"/>
      <c r="AA27" s="149"/>
      <c r="AB27" s="149"/>
      <c r="AC27" s="148"/>
      <c r="AD27" s="268">
        <f>AE27+AF27+AG27</f>
        <v>0</v>
      </c>
      <c r="AE27" s="149"/>
      <c r="AF27" s="149"/>
      <c r="AG27" s="149"/>
      <c r="AH27" s="148"/>
      <c r="AI27" s="268">
        <f>AJ27+AK27+AL27</f>
        <v>0</v>
      </c>
      <c r="AJ27" s="149"/>
      <c r="AK27" s="149"/>
      <c r="AL27" s="149"/>
      <c r="AM27" s="148"/>
      <c r="AN27" s="268">
        <f>AO27+AP27+AQ27</f>
        <v>0</v>
      </c>
      <c r="AO27" s="149"/>
      <c r="AP27" s="149"/>
      <c r="AQ27" s="149"/>
      <c r="AR27" s="148"/>
      <c r="AS27" s="268">
        <f>AT27+AU27+AV27</f>
        <v>0</v>
      </c>
      <c r="AT27" s="149"/>
      <c r="AU27" s="149"/>
      <c r="AV27" s="149"/>
      <c r="AW27" s="148"/>
      <c r="AX27" s="268">
        <f>AY27+AZ27+BA27</f>
        <v>0</v>
      </c>
      <c r="AY27" s="149"/>
      <c r="AZ27" s="149"/>
      <c r="BA27" s="149"/>
      <c r="BB27" s="148"/>
      <c r="BC27" s="268">
        <f>BD27+BE27+BF27</f>
        <v>0</v>
      </c>
      <c r="BD27" s="149"/>
      <c r="BE27" s="149"/>
      <c r="BF27" s="149"/>
      <c r="BG27" s="146"/>
      <c r="BH27" s="268">
        <f>BI27+BJ27+BK27</f>
        <v>0</v>
      </c>
      <c r="BI27" s="149"/>
      <c r="BJ27" s="149"/>
      <c r="BK27" s="149"/>
      <c r="BL27" s="146"/>
      <c r="BN27" s="317" t="str">
        <f t="shared" si="21"/>
        <v/>
      </c>
      <c r="BO27" s="317" t="str">
        <f t="shared" si="4"/>
        <v/>
      </c>
      <c r="BP27" s="317" t="str">
        <f t="shared" si="4"/>
        <v/>
      </c>
      <c r="BQ27" s="317" t="str">
        <f t="shared" si="4"/>
        <v/>
      </c>
      <c r="BR27" s="317" t="str">
        <f t="shared" si="4"/>
        <v/>
      </c>
      <c r="BS27" s="317" t="str">
        <f t="shared" si="4"/>
        <v/>
      </c>
      <c r="BT27" s="317" t="str">
        <f t="shared" si="4"/>
        <v/>
      </c>
      <c r="BU27" s="317" t="str">
        <f t="shared" si="4"/>
        <v/>
      </c>
      <c r="BV27" s="317" t="str">
        <f t="shared" si="4"/>
        <v/>
      </c>
      <c r="BW27" s="317" t="str">
        <f t="shared" si="4"/>
        <v/>
      </c>
      <c r="BY27" s="317" t="str">
        <f t="shared" si="22"/>
        <v/>
      </c>
      <c r="BZ27" s="317" t="str">
        <f t="shared" si="5"/>
        <v/>
      </c>
      <c r="CA27" s="317" t="str">
        <f t="shared" si="5"/>
        <v/>
      </c>
      <c r="CB27" s="317" t="str">
        <f t="shared" si="5"/>
        <v/>
      </c>
      <c r="CC27" s="317" t="str">
        <f t="shared" si="5"/>
        <v/>
      </c>
      <c r="CD27" s="317" t="str">
        <f t="shared" si="5"/>
        <v/>
      </c>
      <c r="CE27" s="317" t="str">
        <f t="shared" si="5"/>
        <v/>
      </c>
      <c r="CF27" s="317" t="str">
        <f t="shared" si="5"/>
        <v/>
      </c>
      <c r="CG27" s="317" t="str">
        <f t="shared" si="5"/>
        <v/>
      </c>
      <c r="CH27" s="317" t="str">
        <f t="shared" si="5"/>
        <v/>
      </c>
      <c r="CJ27" s="317" t="str">
        <f t="shared" si="23"/>
        <v/>
      </c>
      <c r="CK27" s="317" t="str">
        <f t="shared" si="6"/>
        <v/>
      </c>
      <c r="CL27" s="317" t="str">
        <f t="shared" si="6"/>
        <v/>
      </c>
      <c r="CM27" s="317" t="str">
        <f t="shared" si="6"/>
        <v/>
      </c>
      <c r="CN27" s="317" t="str">
        <f t="shared" si="6"/>
        <v/>
      </c>
      <c r="CO27" s="317" t="str">
        <f t="shared" si="6"/>
        <v/>
      </c>
      <c r="CP27" s="317" t="str">
        <f t="shared" si="6"/>
        <v/>
      </c>
      <c r="CQ27" s="317" t="str">
        <f t="shared" si="6"/>
        <v/>
      </c>
      <c r="CR27" s="317" t="str">
        <f t="shared" si="6"/>
        <v/>
      </c>
      <c r="CS27" s="317" t="str">
        <f t="shared" si="6"/>
        <v/>
      </c>
      <c r="CU27" s="317" t="str">
        <f t="shared" si="24"/>
        <v/>
      </c>
      <c r="CV27" s="317" t="str">
        <f t="shared" si="7"/>
        <v/>
      </c>
      <c r="CW27" s="317" t="str">
        <f t="shared" si="7"/>
        <v/>
      </c>
      <c r="CX27" s="317" t="str">
        <f t="shared" si="7"/>
        <v/>
      </c>
      <c r="CY27" s="317" t="str">
        <f t="shared" si="7"/>
        <v/>
      </c>
      <c r="CZ27" s="317" t="str">
        <f t="shared" si="7"/>
        <v/>
      </c>
      <c r="DA27" s="317" t="str">
        <f t="shared" si="7"/>
        <v/>
      </c>
      <c r="DB27" s="317" t="str">
        <f t="shared" si="7"/>
        <v/>
      </c>
      <c r="DC27" s="317" t="str">
        <f t="shared" si="7"/>
        <v/>
      </c>
      <c r="DD27" s="317" t="str">
        <f t="shared" si="7"/>
        <v/>
      </c>
      <c r="DF27" s="317" t="str">
        <f t="shared" si="25"/>
        <v/>
      </c>
      <c r="DG27" s="317" t="str">
        <f t="shared" si="8"/>
        <v/>
      </c>
      <c r="DH27" s="317" t="str">
        <f t="shared" si="8"/>
        <v/>
      </c>
      <c r="DI27" s="317" t="str">
        <f t="shared" si="8"/>
        <v/>
      </c>
      <c r="DJ27" s="317" t="str">
        <f t="shared" si="8"/>
        <v/>
      </c>
      <c r="DK27" s="317" t="str">
        <f t="shared" si="8"/>
        <v/>
      </c>
      <c r="DL27" s="317" t="str">
        <f t="shared" si="8"/>
        <v/>
      </c>
      <c r="DM27" s="317" t="str">
        <f t="shared" si="8"/>
        <v/>
      </c>
      <c r="DN27" s="317" t="str">
        <f t="shared" si="8"/>
        <v/>
      </c>
      <c r="DO27" s="317" t="str">
        <f t="shared" si="8"/>
        <v/>
      </c>
    </row>
    <row r="28" spans="1:119" ht="15.95" customHeight="1" x14ac:dyDescent="0.2">
      <c r="A28" s="174" t="s">
        <v>110</v>
      </c>
      <c r="B28" s="156" t="s">
        <v>149</v>
      </c>
      <c r="C28" s="143"/>
      <c r="D28" s="144"/>
      <c r="E28" s="145"/>
      <c r="F28" s="145"/>
      <c r="G28" s="146"/>
      <c r="H28" s="147"/>
      <c r="I28" s="226">
        <f t="shared" ref="I28:I42" si="33">H28*30</f>
        <v>0</v>
      </c>
      <c r="J28" s="227">
        <f t="shared" si="29"/>
        <v>0</v>
      </c>
      <c r="K28" s="227">
        <f t="shared" si="30"/>
        <v>0</v>
      </c>
      <c r="L28" s="227">
        <f t="shared" si="31"/>
        <v>0</v>
      </c>
      <c r="M28" s="227">
        <f t="shared" si="32"/>
        <v>0</v>
      </c>
      <c r="N28" s="231">
        <f t="shared" ref="N28:N42" si="34">I28-J28</f>
        <v>0</v>
      </c>
      <c r="O28" s="268">
        <f t="shared" ref="O28:O49" si="35">P28+Q28+R28</f>
        <v>0</v>
      </c>
      <c r="P28" s="149"/>
      <c r="Q28" s="149"/>
      <c r="R28" s="149"/>
      <c r="S28" s="148"/>
      <c r="T28" s="268">
        <f t="shared" ref="T28:T49" si="36">U28+V28+W28</f>
        <v>0</v>
      </c>
      <c r="U28" s="149"/>
      <c r="V28" s="149"/>
      <c r="W28" s="149"/>
      <c r="X28" s="148"/>
      <c r="Y28" s="268">
        <f t="shared" ref="Y28:Y49" si="37">Z28+AA28+AB28</f>
        <v>0</v>
      </c>
      <c r="Z28" s="149"/>
      <c r="AA28" s="149"/>
      <c r="AB28" s="149"/>
      <c r="AC28" s="148"/>
      <c r="AD28" s="268">
        <f t="shared" ref="AD28:AD49" si="38">AE28+AF28+AG28</f>
        <v>0</v>
      </c>
      <c r="AE28" s="149"/>
      <c r="AF28" s="149"/>
      <c r="AG28" s="149"/>
      <c r="AH28" s="148"/>
      <c r="AI28" s="268">
        <f t="shared" ref="AI28:AI49" si="39">AJ28+AK28+AL28</f>
        <v>0</v>
      </c>
      <c r="AJ28" s="149"/>
      <c r="AK28" s="149"/>
      <c r="AL28" s="149"/>
      <c r="AM28" s="148"/>
      <c r="AN28" s="268">
        <f t="shared" ref="AN28:AN49" si="40">AO28+AP28+AQ28</f>
        <v>0</v>
      </c>
      <c r="AO28" s="149"/>
      <c r="AP28" s="149"/>
      <c r="AQ28" s="149"/>
      <c r="AR28" s="148"/>
      <c r="AS28" s="268">
        <f t="shared" ref="AS28:AS49" si="41">AT28+AU28+AV28</f>
        <v>0</v>
      </c>
      <c r="AT28" s="149"/>
      <c r="AU28" s="149"/>
      <c r="AV28" s="149"/>
      <c r="AW28" s="148"/>
      <c r="AX28" s="268">
        <f t="shared" ref="AX28:AX49" si="42">AY28+AZ28+BA28</f>
        <v>0</v>
      </c>
      <c r="AY28" s="149"/>
      <c r="AZ28" s="149"/>
      <c r="BA28" s="149"/>
      <c r="BB28" s="148"/>
      <c r="BC28" s="268">
        <f t="shared" ref="BC28:BC49" si="43">BD28+BE28+BF28</f>
        <v>0</v>
      </c>
      <c r="BD28" s="149"/>
      <c r="BE28" s="149"/>
      <c r="BF28" s="149"/>
      <c r="BG28" s="146"/>
      <c r="BH28" s="268">
        <f t="shared" ref="BH28:BH49" si="44">BI28+BJ28+BK28</f>
        <v>0</v>
      </c>
      <c r="BI28" s="149"/>
      <c r="BJ28" s="149"/>
      <c r="BK28" s="149"/>
      <c r="BL28" s="146"/>
      <c r="BN28" s="317" t="str">
        <f t="shared" si="21"/>
        <v/>
      </c>
      <c r="BO28" s="317" t="str">
        <f t="shared" si="4"/>
        <v/>
      </c>
      <c r="BP28" s="317" t="str">
        <f t="shared" si="4"/>
        <v/>
      </c>
      <c r="BQ28" s="317" t="str">
        <f t="shared" si="4"/>
        <v/>
      </c>
      <c r="BR28" s="317" t="str">
        <f t="shared" si="4"/>
        <v/>
      </c>
      <c r="BS28" s="317" t="str">
        <f t="shared" si="4"/>
        <v/>
      </c>
      <c r="BT28" s="317" t="str">
        <f t="shared" si="4"/>
        <v/>
      </c>
      <c r="BU28" s="317" t="str">
        <f t="shared" si="4"/>
        <v/>
      </c>
      <c r="BV28" s="317" t="str">
        <f t="shared" si="4"/>
        <v/>
      </c>
      <c r="BW28" s="317" t="str">
        <f t="shared" si="4"/>
        <v/>
      </c>
      <c r="BY28" s="317" t="str">
        <f t="shared" si="22"/>
        <v/>
      </c>
      <c r="BZ28" s="317" t="str">
        <f t="shared" si="22"/>
        <v/>
      </c>
      <c r="CA28" s="317" t="str">
        <f t="shared" si="22"/>
        <v/>
      </c>
      <c r="CB28" s="317" t="str">
        <f t="shared" si="22"/>
        <v/>
      </c>
      <c r="CC28" s="317" t="str">
        <f t="shared" si="22"/>
        <v/>
      </c>
      <c r="CD28" s="317" t="str">
        <f t="shared" si="22"/>
        <v/>
      </c>
      <c r="CE28" s="317" t="str">
        <f t="shared" si="22"/>
        <v/>
      </c>
      <c r="CF28" s="317" t="str">
        <f t="shared" si="22"/>
        <v/>
      </c>
      <c r="CG28" s="317" t="str">
        <f t="shared" si="22"/>
        <v/>
      </c>
      <c r="CH28" s="317" t="str">
        <f t="shared" si="22"/>
        <v/>
      </c>
      <c r="CJ28" s="317" t="str">
        <f t="shared" si="23"/>
        <v/>
      </c>
      <c r="CK28" s="317" t="str">
        <f t="shared" si="23"/>
        <v/>
      </c>
      <c r="CL28" s="317" t="str">
        <f t="shared" si="23"/>
        <v/>
      </c>
      <c r="CM28" s="317" t="str">
        <f t="shared" si="23"/>
        <v/>
      </c>
      <c r="CN28" s="317" t="str">
        <f t="shared" si="23"/>
        <v/>
      </c>
      <c r="CO28" s="317" t="str">
        <f t="shared" si="23"/>
        <v/>
      </c>
      <c r="CP28" s="317" t="str">
        <f t="shared" si="23"/>
        <v/>
      </c>
      <c r="CQ28" s="317" t="str">
        <f t="shared" si="23"/>
        <v/>
      </c>
      <c r="CR28" s="317" t="str">
        <f t="shared" si="23"/>
        <v/>
      </c>
      <c r="CS28" s="317" t="str">
        <f t="shared" si="23"/>
        <v/>
      </c>
      <c r="CU28" s="317" t="str">
        <f t="shared" si="24"/>
        <v/>
      </c>
      <c r="CV28" s="317" t="str">
        <f t="shared" si="24"/>
        <v/>
      </c>
      <c r="CW28" s="317" t="str">
        <f t="shared" si="24"/>
        <v/>
      </c>
      <c r="CX28" s="317" t="str">
        <f t="shared" si="24"/>
        <v/>
      </c>
      <c r="CY28" s="317" t="str">
        <f t="shared" si="24"/>
        <v/>
      </c>
      <c r="CZ28" s="317" t="str">
        <f t="shared" si="24"/>
        <v/>
      </c>
      <c r="DA28" s="317" t="str">
        <f t="shared" si="24"/>
        <v/>
      </c>
      <c r="DB28" s="317" t="str">
        <f t="shared" si="24"/>
        <v/>
      </c>
      <c r="DC28" s="317" t="str">
        <f t="shared" si="24"/>
        <v/>
      </c>
      <c r="DD28" s="317" t="str">
        <f t="shared" si="24"/>
        <v/>
      </c>
      <c r="DF28" s="317" t="str">
        <f t="shared" si="25"/>
        <v/>
      </c>
      <c r="DG28" s="317" t="str">
        <f t="shared" si="25"/>
        <v/>
      </c>
      <c r="DH28" s="317" t="str">
        <f t="shared" si="25"/>
        <v/>
      </c>
      <c r="DI28" s="317" t="str">
        <f t="shared" si="25"/>
        <v/>
      </c>
      <c r="DJ28" s="317" t="str">
        <f t="shared" si="25"/>
        <v/>
      </c>
      <c r="DK28" s="317" t="str">
        <f t="shared" si="25"/>
        <v/>
      </c>
      <c r="DL28" s="317" t="str">
        <f t="shared" si="25"/>
        <v/>
      </c>
      <c r="DM28" s="317" t="str">
        <f t="shared" si="25"/>
        <v/>
      </c>
      <c r="DN28" s="317" t="str">
        <f t="shared" si="25"/>
        <v/>
      </c>
      <c r="DO28" s="317" t="str">
        <f t="shared" si="25"/>
        <v/>
      </c>
    </row>
    <row r="29" spans="1:119" ht="15.95" customHeight="1" x14ac:dyDescent="0.2">
      <c r="A29" s="174" t="s">
        <v>150</v>
      </c>
      <c r="B29" s="156" t="s">
        <v>151</v>
      </c>
      <c r="C29" s="143"/>
      <c r="D29" s="144"/>
      <c r="E29" s="145"/>
      <c r="F29" s="145"/>
      <c r="G29" s="146"/>
      <c r="H29" s="147"/>
      <c r="I29" s="226">
        <f t="shared" si="33"/>
        <v>0</v>
      </c>
      <c r="J29" s="227">
        <f t="shared" si="29"/>
        <v>0</v>
      </c>
      <c r="K29" s="227">
        <f t="shared" si="30"/>
        <v>0</v>
      </c>
      <c r="L29" s="227">
        <f t="shared" si="31"/>
        <v>0</v>
      </c>
      <c r="M29" s="227">
        <f t="shared" si="32"/>
        <v>0</v>
      </c>
      <c r="N29" s="231">
        <f t="shared" si="34"/>
        <v>0</v>
      </c>
      <c r="O29" s="268">
        <f t="shared" si="35"/>
        <v>0</v>
      </c>
      <c r="P29" s="149"/>
      <c r="Q29" s="149"/>
      <c r="R29" s="149"/>
      <c r="S29" s="148"/>
      <c r="T29" s="268">
        <f t="shared" si="36"/>
        <v>0</v>
      </c>
      <c r="U29" s="149"/>
      <c r="V29" s="149"/>
      <c r="W29" s="149"/>
      <c r="X29" s="148"/>
      <c r="Y29" s="268">
        <f t="shared" si="37"/>
        <v>0</v>
      </c>
      <c r="Z29" s="149"/>
      <c r="AA29" s="149"/>
      <c r="AB29" s="149"/>
      <c r="AC29" s="148"/>
      <c r="AD29" s="268">
        <f t="shared" si="38"/>
        <v>0</v>
      </c>
      <c r="AE29" s="149"/>
      <c r="AF29" s="149"/>
      <c r="AG29" s="149"/>
      <c r="AH29" s="148"/>
      <c r="AI29" s="268">
        <f t="shared" si="39"/>
        <v>0</v>
      </c>
      <c r="AJ29" s="149"/>
      <c r="AK29" s="149"/>
      <c r="AL29" s="149"/>
      <c r="AM29" s="148"/>
      <c r="AN29" s="268">
        <f t="shared" si="40"/>
        <v>0</v>
      </c>
      <c r="AO29" s="149"/>
      <c r="AP29" s="149"/>
      <c r="AQ29" s="149"/>
      <c r="AR29" s="148"/>
      <c r="AS29" s="268">
        <f t="shared" si="41"/>
        <v>0</v>
      </c>
      <c r="AT29" s="149"/>
      <c r="AU29" s="149"/>
      <c r="AV29" s="149"/>
      <c r="AW29" s="148"/>
      <c r="AX29" s="268">
        <f t="shared" si="42"/>
        <v>0</v>
      </c>
      <c r="AY29" s="149"/>
      <c r="AZ29" s="149"/>
      <c r="BA29" s="149"/>
      <c r="BB29" s="148"/>
      <c r="BC29" s="268">
        <f t="shared" si="43"/>
        <v>0</v>
      </c>
      <c r="BD29" s="149"/>
      <c r="BE29" s="149"/>
      <c r="BF29" s="149"/>
      <c r="BG29" s="146"/>
      <c r="BH29" s="268">
        <f t="shared" si="44"/>
        <v>0</v>
      </c>
      <c r="BI29" s="149"/>
      <c r="BJ29" s="149"/>
      <c r="BK29" s="149"/>
      <c r="BL29" s="146"/>
      <c r="BN29" s="317" t="str">
        <f t="shared" si="21"/>
        <v/>
      </c>
      <c r="BO29" s="317" t="str">
        <f t="shared" si="4"/>
        <v/>
      </c>
      <c r="BP29" s="317" t="str">
        <f t="shared" si="4"/>
        <v/>
      </c>
      <c r="BQ29" s="317" t="str">
        <f t="shared" si="4"/>
        <v/>
      </c>
      <c r="BR29" s="317" t="str">
        <f t="shared" si="4"/>
        <v/>
      </c>
      <c r="BS29" s="317" t="str">
        <f t="shared" si="4"/>
        <v/>
      </c>
      <c r="BT29" s="317" t="str">
        <f t="shared" si="4"/>
        <v/>
      </c>
      <c r="BU29" s="317" t="str">
        <f t="shared" si="4"/>
        <v/>
      </c>
      <c r="BV29" s="317" t="str">
        <f t="shared" si="4"/>
        <v/>
      </c>
      <c r="BW29" s="317" t="str">
        <f t="shared" si="4"/>
        <v/>
      </c>
      <c r="BY29" s="317" t="str">
        <f t="shared" si="22"/>
        <v/>
      </c>
      <c r="BZ29" s="317" t="str">
        <f t="shared" si="22"/>
        <v/>
      </c>
      <c r="CA29" s="317" t="str">
        <f t="shared" si="22"/>
        <v/>
      </c>
      <c r="CB29" s="317" t="str">
        <f t="shared" si="22"/>
        <v/>
      </c>
      <c r="CC29" s="317" t="str">
        <f t="shared" si="22"/>
        <v/>
      </c>
      <c r="CD29" s="317" t="str">
        <f t="shared" si="22"/>
        <v/>
      </c>
      <c r="CE29" s="317" t="str">
        <f t="shared" si="22"/>
        <v/>
      </c>
      <c r="CF29" s="317" t="str">
        <f t="shared" si="22"/>
        <v/>
      </c>
      <c r="CG29" s="317" t="str">
        <f t="shared" si="22"/>
        <v/>
      </c>
      <c r="CH29" s="317" t="str">
        <f t="shared" si="22"/>
        <v/>
      </c>
      <c r="CJ29" s="317" t="str">
        <f t="shared" si="23"/>
        <v/>
      </c>
      <c r="CK29" s="317" t="str">
        <f t="shared" si="23"/>
        <v/>
      </c>
      <c r="CL29" s="317" t="str">
        <f t="shared" si="23"/>
        <v/>
      </c>
      <c r="CM29" s="317" t="str">
        <f t="shared" si="23"/>
        <v/>
      </c>
      <c r="CN29" s="317" t="str">
        <f t="shared" si="23"/>
        <v/>
      </c>
      <c r="CO29" s="317" t="str">
        <f t="shared" si="23"/>
        <v/>
      </c>
      <c r="CP29" s="317" t="str">
        <f t="shared" si="23"/>
        <v/>
      </c>
      <c r="CQ29" s="317" t="str">
        <f t="shared" si="23"/>
        <v/>
      </c>
      <c r="CR29" s="317" t="str">
        <f t="shared" si="23"/>
        <v/>
      </c>
      <c r="CS29" s="317" t="str">
        <f t="shared" si="23"/>
        <v/>
      </c>
      <c r="CU29" s="317" t="str">
        <f t="shared" si="24"/>
        <v/>
      </c>
      <c r="CV29" s="317" t="str">
        <f t="shared" si="24"/>
        <v/>
      </c>
      <c r="CW29" s="317" t="str">
        <f t="shared" si="24"/>
        <v/>
      </c>
      <c r="CX29" s="317" t="str">
        <f t="shared" si="24"/>
        <v/>
      </c>
      <c r="CY29" s="317" t="str">
        <f t="shared" si="24"/>
        <v/>
      </c>
      <c r="CZ29" s="317" t="str">
        <f t="shared" si="24"/>
        <v/>
      </c>
      <c r="DA29" s="317" t="str">
        <f t="shared" si="24"/>
        <v/>
      </c>
      <c r="DB29" s="317" t="str">
        <f t="shared" si="24"/>
        <v/>
      </c>
      <c r="DC29" s="317" t="str">
        <f t="shared" si="24"/>
        <v/>
      </c>
      <c r="DD29" s="317" t="str">
        <f t="shared" si="24"/>
        <v/>
      </c>
      <c r="DF29" s="317" t="str">
        <f t="shared" si="25"/>
        <v/>
      </c>
      <c r="DG29" s="317" t="str">
        <f t="shared" si="25"/>
        <v/>
      </c>
      <c r="DH29" s="317" t="str">
        <f t="shared" si="25"/>
        <v/>
      </c>
      <c r="DI29" s="317" t="str">
        <f t="shared" si="25"/>
        <v/>
      </c>
      <c r="DJ29" s="317" t="str">
        <f t="shared" si="25"/>
        <v/>
      </c>
      <c r="DK29" s="317" t="str">
        <f t="shared" si="25"/>
        <v/>
      </c>
      <c r="DL29" s="317" t="str">
        <f t="shared" si="25"/>
        <v/>
      </c>
      <c r="DM29" s="317" t="str">
        <f t="shared" si="25"/>
        <v/>
      </c>
      <c r="DN29" s="317" t="str">
        <f t="shared" si="25"/>
        <v/>
      </c>
      <c r="DO29" s="317" t="str">
        <f t="shared" si="25"/>
        <v/>
      </c>
    </row>
    <row r="30" spans="1:119" ht="15.95" customHeight="1" x14ac:dyDescent="0.2">
      <c r="A30" s="174" t="s">
        <v>227</v>
      </c>
      <c r="B30" s="156" t="s">
        <v>236</v>
      </c>
      <c r="C30" s="143"/>
      <c r="D30" s="144"/>
      <c r="E30" s="145"/>
      <c r="F30" s="145"/>
      <c r="G30" s="146"/>
      <c r="H30" s="147"/>
      <c r="I30" s="226">
        <f t="shared" si="33"/>
        <v>0</v>
      </c>
      <c r="J30" s="227">
        <f t="shared" si="29"/>
        <v>0</v>
      </c>
      <c r="K30" s="227">
        <f t="shared" si="30"/>
        <v>0</v>
      </c>
      <c r="L30" s="227">
        <f t="shared" si="31"/>
        <v>0</v>
      </c>
      <c r="M30" s="227">
        <f t="shared" si="32"/>
        <v>0</v>
      </c>
      <c r="N30" s="231">
        <f t="shared" si="34"/>
        <v>0</v>
      </c>
      <c r="O30" s="268">
        <f t="shared" si="35"/>
        <v>0</v>
      </c>
      <c r="P30" s="149"/>
      <c r="Q30" s="149"/>
      <c r="R30" s="149"/>
      <c r="S30" s="148"/>
      <c r="T30" s="268">
        <f t="shared" si="36"/>
        <v>0</v>
      </c>
      <c r="U30" s="149"/>
      <c r="V30" s="149"/>
      <c r="W30" s="149"/>
      <c r="X30" s="148"/>
      <c r="Y30" s="268">
        <f t="shared" si="37"/>
        <v>0</v>
      </c>
      <c r="Z30" s="149"/>
      <c r="AA30" s="149"/>
      <c r="AB30" s="149"/>
      <c r="AC30" s="148"/>
      <c r="AD30" s="268">
        <f t="shared" si="38"/>
        <v>0</v>
      </c>
      <c r="AE30" s="149"/>
      <c r="AF30" s="149"/>
      <c r="AG30" s="149"/>
      <c r="AH30" s="148"/>
      <c r="AI30" s="268">
        <f t="shared" si="39"/>
        <v>0</v>
      </c>
      <c r="AJ30" s="149"/>
      <c r="AK30" s="149"/>
      <c r="AL30" s="149"/>
      <c r="AM30" s="148"/>
      <c r="AN30" s="268">
        <f t="shared" si="40"/>
        <v>0</v>
      </c>
      <c r="AO30" s="149"/>
      <c r="AP30" s="149"/>
      <c r="AQ30" s="149"/>
      <c r="AR30" s="148"/>
      <c r="AS30" s="268">
        <f t="shared" si="41"/>
        <v>0</v>
      </c>
      <c r="AT30" s="149"/>
      <c r="AU30" s="149"/>
      <c r="AV30" s="149"/>
      <c r="AW30" s="148"/>
      <c r="AX30" s="268">
        <f t="shared" si="42"/>
        <v>0</v>
      </c>
      <c r="AY30" s="149"/>
      <c r="AZ30" s="149"/>
      <c r="BA30" s="149"/>
      <c r="BB30" s="148"/>
      <c r="BC30" s="268">
        <f t="shared" si="43"/>
        <v>0</v>
      </c>
      <c r="BD30" s="149"/>
      <c r="BE30" s="149"/>
      <c r="BF30" s="149"/>
      <c r="BG30" s="146"/>
      <c r="BH30" s="268">
        <f t="shared" si="44"/>
        <v>0</v>
      </c>
      <c r="BI30" s="149"/>
      <c r="BJ30" s="149"/>
      <c r="BK30" s="149"/>
      <c r="BL30" s="146"/>
      <c r="BN30" s="317" t="str">
        <f t="shared" si="21"/>
        <v/>
      </c>
      <c r="BO30" s="317" t="str">
        <f t="shared" si="21"/>
        <v/>
      </c>
      <c r="BP30" s="317" t="str">
        <f t="shared" si="21"/>
        <v/>
      </c>
      <c r="BQ30" s="317" t="str">
        <f t="shared" si="21"/>
        <v/>
      </c>
      <c r="BR30" s="317" t="str">
        <f t="shared" si="21"/>
        <v/>
      </c>
      <c r="BS30" s="317" t="str">
        <f t="shared" si="21"/>
        <v/>
      </c>
      <c r="BT30" s="317" t="str">
        <f t="shared" si="21"/>
        <v/>
      </c>
      <c r="BU30" s="317" t="str">
        <f t="shared" si="21"/>
        <v/>
      </c>
      <c r="BV30" s="317" t="str">
        <f t="shared" si="21"/>
        <v/>
      </c>
      <c r="BW30" s="317" t="str">
        <f t="shared" si="21"/>
        <v/>
      </c>
      <c r="BY30" s="317" t="str">
        <f t="shared" si="22"/>
        <v/>
      </c>
      <c r="BZ30" s="317" t="str">
        <f t="shared" si="22"/>
        <v/>
      </c>
      <c r="CA30" s="317" t="str">
        <f t="shared" si="22"/>
        <v/>
      </c>
      <c r="CB30" s="317" t="str">
        <f t="shared" si="22"/>
        <v/>
      </c>
      <c r="CC30" s="317" t="str">
        <f t="shared" si="22"/>
        <v/>
      </c>
      <c r="CD30" s="317" t="str">
        <f t="shared" si="22"/>
        <v/>
      </c>
      <c r="CE30" s="317" t="str">
        <f t="shared" si="22"/>
        <v/>
      </c>
      <c r="CF30" s="317" t="str">
        <f t="shared" si="22"/>
        <v/>
      </c>
      <c r="CG30" s="317" t="str">
        <f t="shared" si="22"/>
        <v/>
      </c>
      <c r="CH30" s="317" t="str">
        <f t="shared" si="22"/>
        <v/>
      </c>
      <c r="CJ30" s="317" t="str">
        <f t="shared" si="23"/>
        <v/>
      </c>
      <c r="CK30" s="317" t="str">
        <f t="shared" si="23"/>
        <v/>
      </c>
      <c r="CL30" s="317" t="str">
        <f t="shared" si="23"/>
        <v/>
      </c>
      <c r="CM30" s="317" t="str">
        <f t="shared" si="23"/>
        <v/>
      </c>
      <c r="CN30" s="317" t="str">
        <f t="shared" si="23"/>
        <v/>
      </c>
      <c r="CO30" s="317" t="str">
        <f t="shared" si="23"/>
        <v/>
      </c>
      <c r="CP30" s="317" t="str">
        <f t="shared" si="23"/>
        <v/>
      </c>
      <c r="CQ30" s="317" t="str">
        <f t="shared" si="23"/>
        <v/>
      </c>
      <c r="CR30" s="317" t="str">
        <f t="shared" si="23"/>
        <v/>
      </c>
      <c r="CS30" s="317" t="str">
        <f t="shared" si="23"/>
        <v/>
      </c>
      <c r="CU30" s="317" t="str">
        <f t="shared" si="24"/>
        <v/>
      </c>
      <c r="CV30" s="317" t="str">
        <f t="shared" si="24"/>
        <v/>
      </c>
      <c r="CW30" s="317" t="str">
        <f t="shared" si="24"/>
        <v/>
      </c>
      <c r="CX30" s="317" t="str">
        <f t="shared" si="24"/>
        <v/>
      </c>
      <c r="CY30" s="317" t="str">
        <f t="shared" si="24"/>
        <v/>
      </c>
      <c r="CZ30" s="317" t="str">
        <f t="shared" si="24"/>
        <v/>
      </c>
      <c r="DA30" s="317" t="str">
        <f t="shared" si="24"/>
        <v/>
      </c>
      <c r="DB30" s="317" t="str">
        <f t="shared" si="24"/>
        <v/>
      </c>
      <c r="DC30" s="317" t="str">
        <f t="shared" si="24"/>
        <v/>
      </c>
      <c r="DD30" s="317" t="str">
        <f t="shared" si="24"/>
        <v/>
      </c>
      <c r="DF30" s="317" t="str">
        <f t="shared" si="25"/>
        <v/>
      </c>
      <c r="DG30" s="317" t="str">
        <f t="shared" si="25"/>
        <v/>
      </c>
      <c r="DH30" s="317" t="str">
        <f t="shared" si="25"/>
        <v/>
      </c>
      <c r="DI30" s="317" t="str">
        <f t="shared" si="25"/>
        <v/>
      </c>
      <c r="DJ30" s="317" t="str">
        <f t="shared" si="25"/>
        <v/>
      </c>
      <c r="DK30" s="317" t="str">
        <f t="shared" si="25"/>
        <v/>
      </c>
      <c r="DL30" s="317" t="str">
        <f t="shared" si="25"/>
        <v/>
      </c>
      <c r="DM30" s="317" t="str">
        <f t="shared" si="25"/>
        <v/>
      </c>
      <c r="DN30" s="317" t="str">
        <f t="shared" si="25"/>
        <v/>
      </c>
      <c r="DO30" s="317" t="str">
        <f t="shared" si="25"/>
        <v/>
      </c>
    </row>
    <row r="31" spans="1:119" ht="15.95" customHeight="1" x14ac:dyDescent="0.2">
      <c r="A31" s="174" t="s">
        <v>228</v>
      </c>
      <c r="B31" s="156" t="s">
        <v>237</v>
      </c>
      <c r="C31" s="143"/>
      <c r="D31" s="144"/>
      <c r="E31" s="145"/>
      <c r="F31" s="145"/>
      <c r="G31" s="146"/>
      <c r="H31" s="147"/>
      <c r="I31" s="226">
        <f t="shared" si="33"/>
        <v>0</v>
      </c>
      <c r="J31" s="227">
        <f t="shared" si="29"/>
        <v>0</v>
      </c>
      <c r="K31" s="227">
        <f t="shared" si="30"/>
        <v>0</v>
      </c>
      <c r="L31" s="227">
        <f t="shared" si="31"/>
        <v>0</v>
      </c>
      <c r="M31" s="227">
        <f t="shared" si="32"/>
        <v>0</v>
      </c>
      <c r="N31" s="231">
        <f t="shared" si="34"/>
        <v>0</v>
      </c>
      <c r="O31" s="268">
        <f t="shared" si="35"/>
        <v>0</v>
      </c>
      <c r="P31" s="149"/>
      <c r="Q31" s="149"/>
      <c r="R31" s="149"/>
      <c r="S31" s="148"/>
      <c r="T31" s="268">
        <f t="shared" si="36"/>
        <v>0</v>
      </c>
      <c r="U31" s="149"/>
      <c r="V31" s="149"/>
      <c r="W31" s="149"/>
      <c r="X31" s="148"/>
      <c r="Y31" s="268">
        <f t="shared" si="37"/>
        <v>0</v>
      </c>
      <c r="Z31" s="149"/>
      <c r="AA31" s="149"/>
      <c r="AB31" s="149"/>
      <c r="AC31" s="148"/>
      <c r="AD31" s="268">
        <f t="shared" si="38"/>
        <v>0</v>
      </c>
      <c r="AE31" s="149"/>
      <c r="AF31" s="149"/>
      <c r="AG31" s="149"/>
      <c r="AH31" s="148"/>
      <c r="AI31" s="268">
        <f t="shared" si="39"/>
        <v>0</v>
      </c>
      <c r="AJ31" s="149"/>
      <c r="AK31" s="149"/>
      <c r="AL31" s="149"/>
      <c r="AM31" s="148"/>
      <c r="AN31" s="268">
        <f t="shared" si="40"/>
        <v>0</v>
      </c>
      <c r="AO31" s="149"/>
      <c r="AP31" s="149"/>
      <c r="AQ31" s="149"/>
      <c r="AR31" s="148"/>
      <c r="AS31" s="268">
        <f t="shared" si="41"/>
        <v>0</v>
      </c>
      <c r="AT31" s="149"/>
      <c r="AU31" s="149"/>
      <c r="AV31" s="149"/>
      <c r="AW31" s="148"/>
      <c r="AX31" s="268">
        <f t="shared" si="42"/>
        <v>0</v>
      </c>
      <c r="AY31" s="149"/>
      <c r="AZ31" s="149"/>
      <c r="BA31" s="149"/>
      <c r="BB31" s="148"/>
      <c r="BC31" s="268">
        <f t="shared" si="43"/>
        <v>0</v>
      </c>
      <c r="BD31" s="149"/>
      <c r="BE31" s="149"/>
      <c r="BF31" s="149"/>
      <c r="BG31" s="146"/>
      <c r="BH31" s="268">
        <f t="shared" si="44"/>
        <v>0</v>
      </c>
      <c r="BI31" s="149"/>
      <c r="BJ31" s="149"/>
      <c r="BK31" s="149"/>
      <c r="BL31" s="146"/>
      <c r="BN31" s="317" t="str">
        <f t="shared" si="21"/>
        <v/>
      </c>
      <c r="BO31" s="317" t="str">
        <f t="shared" si="21"/>
        <v/>
      </c>
      <c r="BP31" s="317" t="str">
        <f t="shared" si="21"/>
        <v/>
      </c>
      <c r="BQ31" s="317" t="str">
        <f t="shared" si="21"/>
        <v/>
      </c>
      <c r="BR31" s="317" t="str">
        <f t="shared" si="21"/>
        <v/>
      </c>
      <c r="BS31" s="317" t="str">
        <f t="shared" si="21"/>
        <v/>
      </c>
      <c r="BT31" s="317" t="str">
        <f t="shared" si="21"/>
        <v/>
      </c>
      <c r="BU31" s="317" t="str">
        <f t="shared" si="21"/>
        <v/>
      </c>
      <c r="BV31" s="317" t="str">
        <f t="shared" si="21"/>
        <v/>
      </c>
      <c r="BW31" s="317" t="str">
        <f t="shared" si="21"/>
        <v/>
      </c>
      <c r="BY31" s="317" t="str">
        <f t="shared" si="22"/>
        <v/>
      </c>
      <c r="BZ31" s="317" t="str">
        <f t="shared" si="22"/>
        <v/>
      </c>
      <c r="CA31" s="317" t="str">
        <f t="shared" si="22"/>
        <v/>
      </c>
      <c r="CB31" s="317" t="str">
        <f t="shared" si="22"/>
        <v/>
      </c>
      <c r="CC31" s="317" t="str">
        <f t="shared" si="22"/>
        <v/>
      </c>
      <c r="CD31" s="317" t="str">
        <f t="shared" si="22"/>
        <v/>
      </c>
      <c r="CE31" s="317" t="str">
        <f t="shared" si="22"/>
        <v/>
      </c>
      <c r="CF31" s="317" t="str">
        <f t="shared" si="22"/>
        <v/>
      </c>
      <c r="CG31" s="317" t="str">
        <f t="shared" si="22"/>
        <v/>
      </c>
      <c r="CH31" s="317" t="str">
        <f t="shared" si="22"/>
        <v/>
      </c>
      <c r="CJ31" s="317" t="str">
        <f t="shared" si="23"/>
        <v/>
      </c>
      <c r="CK31" s="317" t="str">
        <f t="shared" si="23"/>
        <v/>
      </c>
      <c r="CL31" s="317" t="str">
        <f t="shared" si="23"/>
        <v/>
      </c>
      <c r="CM31" s="317" t="str">
        <f t="shared" si="23"/>
        <v/>
      </c>
      <c r="CN31" s="317" t="str">
        <f t="shared" si="23"/>
        <v/>
      </c>
      <c r="CO31" s="317" t="str">
        <f t="shared" si="23"/>
        <v/>
      </c>
      <c r="CP31" s="317" t="str">
        <f t="shared" si="23"/>
        <v/>
      </c>
      <c r="CQ31" s="317" t="str">
        <f t="shared" si="23"/>
        <v/>
      </c>
      <c r="CR31" s="317" t="str">
        <f t="shared" si="23"/>
        <v/>
      </c>
      <c r="CS31" s="317" t="str">
        <f t="shared" si="23"/>
        <v/>
      </c>
      <c r="CU31" s="317" t="str">
        <f t="shared" si="24"/>
        <v/>
      </c>
      <c r="CV31" s="317" t="str">
        <f t="shared" si="24"/>
        <v/>
      </c>
      <c r="CW31" s="317" t="str">
        <f t="shared" si="24"/>
        <v/>
      </c>
      <c r="CX31" s="317" t="str">
        <f t="shared" si="24"/>
        <v/>
      </c>
      <c r="CY31" s="317" t="str">
        <f t="shared" si="24"/>
        <v/>
      </c>
      <c r="CZ31" s="317" t="str">
        <f t="shared" si="24"/>
        <v/>
      </c>
      <c r="DA31" s="317" t="str">
        <f t="shared" si="24"/>
        <v/>
      </c>
      <c r="DB31" s="317" t="str">
        <f t="shared" si="24"/>
        <v/>
      </c>
      <c r="DC31" s="317" t="str">
        <f t="shared" si="24"/>
        <v/>
      </c>
      <c r="DD31" s="317" t="str">
        <f t="shared" si="24"/>
        <v/>
      </c>
      <c r="DF31" s="317" t="str">
        <f t="shared" si="25"/>
        <v/>
      </c>
      <c r="DG31" s="317" t="str">
        <f t="shared" si="25"/>
        <v/>
      </c>
      <c r="DH31" s="317" t="str">
        <f t="shared" si="25"/>
        <v/>
      </c>
      <c r="DI31" s="317" t="str">
        <f t="shared" si="25"/>
        <v/>
      </c>
      <c r="DJ31" s="317" t="str">
        <f t="shared" si="25"/>
        <v/>
      </c>
      <c r="DK31" s="317" t="str">
        <f t="shared" si="25"/>
        <v/>
      </c>
      <c r="DL31" s="317" t="str">
        <f t="shared" si="25"/>
        <v/>
      </c>
      <c r="DM31" s="317" t="str">
        <f t="shared" si="25"/>
        <v/>
      </c>
      <c r="DN31" s="317" t="str">
        <f t="shared" si="25"/>
        <v/>
      </c>
      <c r="DO31" s="317" t="str">
        <f t="shared" si="25"/>
        <v/>
      </c>
    </row>
    <row r="32" spans="1:119" ht="15.95" customHeight="1" x14ac:dyDescent="0.2">
      <c r="A32" s="174" t="s">
        <v>229</v>
      </c>
      <c r="B32" s="156" t="s">
        <v>238</v>
      </c>
      <c r="C32" s="143"/>
      <c r="D32" s="144"/>
      <c r="E32" s="145"/>
      <c r="F32" s="145"/>
      <c r="G32" s="146"/>
      <c r="H32" s="147"/>
      <c r="I32" s="226">
        <f t="shared" si="33"/>
        <v>0</v>
      </c>
      <c r="J32" s="227">
        <f t="shared" si="29"/>
        <v>0</v>
      </c>
      <c r="K32" s="227">
        <f t="shared" si="30"/>
        <v>0</v>
      </c>
      <c r="L32" s="227">
        <f t="shared" si="31"/>
        <v>0</v>
      </c>
      <c r="M32" s="227">
        <f t="shared" si="32"/>
        <v>0</v>
      </c>
      <c r="N32" s="231">
        <f t="shared" si="34"/>
        <v>0</v>
      </c>
      <c r="O32" s="268">
        <f t="shared" si="35"/>
        <v>0</v>
      </c>
      <c r="P32" s="149"/>
      <c r="Q32" s="149"/>
      <c r="R32" s="149"/>
      <c r="S32" s="148"/>
      <c r="T32" s="268">
        <f t="shared" si="36"/>
        <v>0</v>
      </c>
      <c r="U32" s="149"/>
      <c r="V32" s="149"/>
      <c r="W32" s="149"/>
      <c r="X32" s="148"/>
      <c r="Y32" s="268">
        <f t="shared" si="37"/>
        <v>0</v>
      </c>
      <c r="Z32" s="149"/>
      <c r="AA32" s="149"/>
      <c r="AB32" s="149"/>
      <c r="AC32" s="148"/>
      <c r="AD32" s="268">
        <f t="shared" si="38"/>
        <v>0</v>
      </c>
      <c r="AE32" s="149"/>
      <c r="AF32" s="149"/>
      <c r="AG32" s="149"/>
      <c r="AH32" s="148"/>
      <c r="AI32" s="268">
        <f t="shared" si="39"/>
        <v>0</v>
      </c>
      <c r="AJ32" s="149"/>
      <c r="AK32" s="149"/>
      <c r="AL32" s="149"/>
      <c r="AM32" s="148"/>
      <c r="AN32" s="268">
        <f t="shared" si="40"/>
        <v>0</v>
      </c>
      <c r="AO32" s="149"/>
      <c r="AP32" s="149"/>
      <c r="AQ32" s="149"/>
      <c r="AR32" s="148"/>
      <c r="AS32" s="268">
        <f t="shared" si="41"/>
        <v>0</v>
      </c>
      <c r="AT32" s="149"/>
      <c r="AU32" s="149"/>
      <c r="AV32" s="149"/>
      <c r="AW32" s="148"/>
      <c r="AX32" s="268">
        <f t="shared" si="42"/>
        <v>0</v>
      </c>
      <c r="AY32" s="149"/>
      <c r="AZ32" s="149"/>
      <c r="BA32" s="149"/>
      <c r="BB32" s="148"/>
      <c r="BC32" s="268">
        <f t="shared" si="43"/>
        <v>0</v>
      </c>
      <c r="BD32" s="149"/>
      <c r="BE32" s="149"/>
      <c r="BF32" s="149"/>
      <c r="BG32" s="146"/>
      <c r="BH32" s="268">
        <f t="shared" si="44"/>
        <v>0</v>
      </c>
      <c r="BI32" s="149"/>
      <c r="BJ32" s="149"/>
      <c r="BK32" s="149"/>
      <c r="BL32" s="146"/>
      <c r="BN32" s="317" t="str">
        <f t="shared" si="21"/>
        <v/>
      </c>
      <c r="BO32" s="317" t="str">
        <f t="shared" si="21"/>
        <v/>
      </c>
      <c r="BP32" s="317" t="str">
        <f t="shared" si="21"/>
        <v/>
      </c>
      <c r="BQ32" s="317" t="str">
        <f t="shared" si="21"/>
        <v/>
      </c>
      <c r="BR32" s="317" t="str">
        <f t="shared" si="21"/>
        <v/>
      </c>
      <c r="BS32" s="317" t="str">
        <f t="shared" si="21"/>
        <v/>
      </c>
      <c r="BT32" s="317" t="str">
        <f t="shared" si="21"/>
        <v/>
      </c>
      <c r="BU32" s="317" t="str">
        <f t="shared" si="21"/>
        <v/>
      </c>
      <c r="BV32" s="317" t="str">
        <f t="shared" si="21"/>
        <v/>
      </c>
      <c r="BW32" s="317" t="str">
        <f t="shared" si="21"/>
        <v/>
      </c>
      <c r="BY32" s="317" t="str">
        <f t="shared" si="22"/>
        <v/>
      </c>
      <c r="BZ32" s="317" t="str">
        <f t="shared" si="22"/>
        <v/>
      </c>
      <c r="CA32" s="317" t="str">
        <f t="shared" si="22"/>
        <v/>
      </c>
      <c r="CB32" s="317" t="str">
        <f t="shared" si="22"/>
        <v/>
      </c>
      <c r="CC32" s="317" t="str">
        <f t="shared" si="22"/>
        <v/>
      </c>
      <c r="CD32" s="317" t="str">
        <f t="shared" si="22"/>
        <v/>
      </c>
      <c r="CE32" s="317" t="str">
        <f t="shared" si="22"/>
        <v/>
      </c>
      <c r="CF32" s="317" t="str">
        <f t="shared" si="22"/>
        <v/>
      </c>
      <c r="CG32" s="317" t="str">
        <f t="shared" si="22"/>
        <v/>
      </c>
      <c r="CH32" s="317" t="str">
        <f t="shared" si="22"/>
        <v/>
      </c>
      <c r="CJ32" s="317" t="str">
        <f t="shared" si="23"/>
        <v/>
      </c>
      <c r="CK32" s="317" t="str">
        <f t="shared" si="23"/>
        <v/>
      </c>
      <c r="CL32" s="317" t="str">
        <f t="shared" si="23"/>
        <v/>
      </c>
      <c r="CM32" s="317" t="str">
        <f t="shared" si="23"/>
        <v/>
      </c>
      <c r="CN32" s="317" t="str">
        <f t="shared" si="23"/>
        <v/>
      </c>
      <c r="CO32" s="317" t="str">
        <f t="shared" si="23"/>
        <v/>
      </c>
      <c r="CP32" s="317" t="str">
        <f t="shared" si="23"/>
        <v/>
      </c>
      <c r="CQ32" s="317" t="str">
        <f t="shared" si="23"/>
        <v/>
      </c>
      <c r="CR32" s="317" t="str">
        <f t="shared" si="23"/>
        <v/>
      </c>
      <c r="CS32" s="317" t="str">
        <f t="shared" si="23"/>
        <v/>
      </c>
      <c r="CU32" s="317" t="str">
        <f t="shared" si="24"/>
        <v/>
      </c>
      <c r="CV32" s="317" t="str">
        <f t="shared" si="24"/>
        <v/>
      </c>
      <c r="CW32" s="317" t="str">
        <f t="shared" si="24"/>
        <v/>
      </c>
      <c r="CX32" s="317" t="str">
        <f t="shared" si="24"/>
        <v/>
      </c>
      <c r="CY32" s="317" t="str">
        <f t="shared" si="24"/>
        <v/>
      </c>
      <c r="CZ32" s="317" t="str">
        <f t="shared" si="24"/>
        <v/>
      </c>
      <c r="DA32" s="317" t="str">
        <f t="shared" si="24"/>
        <v/>
      </c>
      <c r="DB32" s="317" t="str">
        <f t="shared" si="24"/>
        <v/>
      </c>
      <c r="DC32" s="317" t="str">
        <f t="shared" si="24"/>
        <v/>
      </c>
      <c r="DD32" s="317" t="str">
        <f t="shared" si="24"/>
        <v/>
      </c>
      <c r="DF32" s="317" t="str">
        <f t="shared" si="25"/>
        <v/>
      </c>
      <c r="DG32" s="317" t="str">
        <f t="shared" si="25"/>
        <v/>
      </c>
      <c r="DH32" s="317" t="str">
        <f t="shared" si="25"/>
        <v/>
      </c>
      <c r="DI32" s="317" t="str">
        <f t="shared" si="25"/>
        <v/>
      </c>
      <c r="DJ32" s="317" t="str">
        <f t="shared" si="25"/>
        <v/>
      </c>
      <c r="DK32" s="317" t="str">
        <f t="shared" si="25"/>
        <v/>
      </c>
      <c r="DL32" s="317" t="str">
        <f t="shared" si="25"/>
        <v/>
      </c>
      <c r="DM32" s="317" t="str">
        <f t="shared" si="25"/>
        <v/>
      </c>
      <c r="DN32" s="317" t="str">
        <f t="shared" si="25"/>
        <v/>
      </c>
      <c r="DO32" s="317" t="str">
        <f t="shared" si="25"/>
        <v/>
      </c>
    </row>
    <row r="33" spans="1:119" ht="15.95" customHeight="1" x14ac:dyDescent="0.2">
      <c r="A33" s="174" t="s">
        <v>230</v>
      </c>
      <c r="B33" s="156" t="s">
        <v>239</v>
      </c>
      <c r="C33" s="143"/>
      <c r="D33" s="144"/>
      <c r="E33" s="145"/>
      <c r="F33" s="145"/>
      <c r="G33" s="146"/>
      <c r="H33" s="147"/>
      <c r="I33" s="226">
        <f t="shared" si="33"/>
        <v>0</v>
      </c>
      <c r="J33" s="227">
        <f t="shared" si="29"/>
        <v>0</v>
      </c>
      <c r="K33" s="227">
        <f t="shared" si="30"/>
        <v>0</v>
      </c>
      <c r="L33" s="227">
        <f t="shared" si="31"/>
        <v>0</v>
      </c>
      <c r="M33" s="227">
        <f t="shared" si="32"/>
        <v>0</v>
      </c>
      <c r="N33" s="231">
        <f t="shared" si="34"/>
        <v>0</v>
      </c>
      <c r="O33" s="268">
        <f t="shared" si="35"/>
        <v>0</v>
      </c>
      <c r="P33" s="149"/>
      <c r="Q33" s="149"/>
      <c r="R33" s="149"/>
      <c r="S33" s="148"/>
      <c r="T33" s="268">
        <f t="shared" si="36"/>
        <v>0</v>
      </c>
      <c r="U33" s="149"/>
      <c r="V33" s="149"/>
      <c r="W33" s="149"/>
      <c r="X33" s="148"/>
      <c r="Y33" s="268">
        <f t="shared" si="37"/>
        <v>0</v>
      </c>
      <c r="Z33" s="149"/>
      <c r="AA33" s="149"/>
      <c r="AB33" s="149"/>
      <c r="AC33" s="148"/>
      <c r="AD33" s="268">
        <f t="shared" si="38"/>
        <v>0</v>
      </c>
      <c r="AE33" s="149"/>
      <c r="AF33" s="149"/>
      <c r="AG33" s="149"/>
      <c r="AH33" s="148"/>
      <c r="AI33" s="268">
        <f t="shared" si="39"/>
        <v>0</v>
      </c>
      <c r="AJ33" s="149"/>
      <c r="AK33" s="149"/>
      <c r="AL33" s="149"/>
      <c r="AM33" s="148"/>
      <c r="AN33" s="268">
        <f t="shared" si="40"/>
        <v>0</v>
      </c>
      <c r="AO33" s="149"/>
      <c r="AP33" s="149"/>
      <c r="AQ33" s="149"/>
      <c r="AR33" s="148"/>
      <c r="AS33" s="268">
        <f t="shared" si="41"/>
        <v>0</v>
      </c>
      <c r="AT33" s="149"/>
      <c r="AU33" s="149"/>
      <c r="AV33" s="149"/>
      <c r="AW33" s="148"/>
      <c r="AX33" s="268">
        <f t="shared" si="42"/>
        <v>0</v>
      </c>
      <c r="AY33" s="149"/>
      <c r="AZ33" s="149"/>
      <c r="BA33" s="149"/>
      <c r="BB33" s="148"/>
      <c r="BC33" s="268">
        <f t="shared" si="43"/>
        <v>0</v>
      </c>
      <c r="BD33" s="149"/>
      <c r="BE33" s="149"/>
      <c r="BF33" s="149"/>
      <c r="BG33" s="146"/>
      <c r="BH33" s="268">
        <f t="shared" si="44"/>
        <v>0</v>
      </c>
      <c r="BI33" s="149"/>
      <c r="BJ33" s="149"/>
      <c r="BK33" s="149"/>
      <c r="BL33" s="146"/>
      <c r="BN33" s="317" t="str">
        <f t="shared" ref="BN33:BW58" si="45">IFERROR(SEARCH(" "&amp;BN$11&amp;" "," "&amp;$C33&amp;" "),"")</f>
        <v/>
      </c>
      <c r="BO33" s="317" t="str">
        <f t="shared" si="45"/>
        <v/>
      </c>
      <c r="BP33" s="317" t="str">
        <f t="shared" si="45"/>
        <v/>
      </c>
      <c r="BQ33" s="317" t="str">
        <f t="shared" si="45"/>
        <v/>
      </c>
      <c r="BR33" s="317" t="str">
        <f t="shared" si="45"/>
        <v/>
      </c>
      <c r="BS33" s="317" t="str">
        <f t="shared" si="45"/>
        <v/>
      </c>
      <c r="BT33" s="317" t="str">
        <f t="shared" si="45"/>
        <v/>
      </c>
      <c r="BU33" s="317" t="str">
        <f t="shared" si="45"/>
        <v/>
      </c>
      <c r="BV33" s="317" t="str">
        <f t="shared" si="45"/>
        <v/>
      </c>
      <c r="BW33" s="317" t="str">
        <f t="shared" si="45"/>
        <v/>
      </c>
      <c r="BY33" s="317" t="str">
        <f t="shared" ref="BY33:CH58" si="46">IFERROR(SEARCH(" "&amp;BY$11&amp;" "," "&amp;$D33&amp;" "),"")</f>
        <v/>
      </c>
      <c r="BZ33" s="317" t="str">
        <f t="shared" si="46"/>
        <v/>
      </c>
      <c r="CA33" s="317" t="str">
        <f t="shared" si="46"/>
        <v/>
      </c>
      <c r="CB33" s="317" t="str">
        <f t="shared" si="46"/>
        <v/>
      </c>
      <c r="CC33" s="317" t="str">
        <f t="shared" si="46"/>
        <v/>
      </c>
      <c r="CD33" s="317" t="str">
        <f t="shared" si="46"/>
        <v/>
      </c>
      <c r="CE33" s="317" t="str">
        <f t="shared" si="46"/>
        <v/>
      </c>
      <c r="CF33" s="317" t="str">
        <f t="shared" si="46"/>
        <v/>
      </c>
      <c r="CG33" s="317" t="str">
        <f t="shared" si="46"/>
        <v/>
      </c>
      <c r="CH33" s="317" t="str">
        <f t="shared" si="46"/>
        <v/>
      </c>
      <c r="CJ33" s="317" t="str">
        <f t="shared" si="23"/>
        <v/>
      </c>
      <c r="CK33" s="317" t="str">
        <f t="shared" si="23"/>
        <v/>
      </c>
      <c r="CL33" s="317" t="str">
        <f t="shared" si="23"/>
        <v/>
      </c>
      <c r="CM33" s="317" t="str">
        <f t="shared" si="23"/>
        <v/>
      </c>
      <c r="CN33" s="317" t="str">
        <f t="shared" si="23"/>
        <v/>
      </c>
      <c r="CO33" s="317" t="str">
        <f t="shared" si="23"/>
        <v/>
      </c>
      <c r="CP33" s="317" t="str">
        <f t="shared" si="23"/>
        <v/>
      </c>
      <c r="CQ33" s="317" t="str">
        <f t="shared" si="23"/>
        <v/>
      </c>
      <c r="CR33" s="317" t="str">
        <f t="shared" si="23"/>
        <v/>
      </c>
      <c r="CS33" s="317" t="str">
        <f t="shared" si="23"/>
        <v/>
      </c>
      <c r="CU33" s="317" t="str">
        <f t="shared" si="24"/>
        <v/>
      </c>
      <c r="CV33" s="317" t="str">
        <f t="shared" si="24"/>
        <v/>
      </c>
      <c r="CW33" s="317" t="str">
        <f t="shared" si="24"/>
        <v/>
      </c>
      <c r="CX33" s="317" t="str">
        <f t="shared" si="24"/>
        <v/>
      </c>
      <c r="CY33" s="317" t="str">
        <f t="shared" si="24"/>
        <v/>
      </c>
      <c r="CZ33" s="317" t="str">
        <f t="shared" si="24"/>
        <v/>
      </c>
      <c r="DA33" s="317" t="str">
        <f t="shared" si="24"/>
        <v/>
      </c>
      <c r="DB33" s="317" t="str">
        <f t="shared" si="24"/>
        <v/>
      </c>
      <c r="DC33" s="317" t="str">
        <f t="shared" si="24"/>
        <v/>
      </c>
      <c r="DD33" s="317" t="str">
        <f t="shared" si="24"/>
        <v/>
      </c>
      <c r="DF33" s="317" t="str">
        <f t="shared" si="25"/>
        <v/>
      </c>
      <c r="DG33" s="317" t="str">
        <f t="shared" si="25"/>
        <v/>
      </c>
      <c r="DH33" s="317" t="str">
        <f t="shared" si="25"/>
        <v/>
      </c>
      <c r="DI33" s="317" t="str">
        <f t="shared" si="25"/>
        <v/>
      </c>
      <c r="DJ33" s="317" t="str">
        <f t="shared" si="25"/>
        <v/>
      </c>
      <c r="DK33" s="317" t="str">
        <f t="shared" si="25"/>
        <v/>
      </c>
      <c r="DL33" s="317" t="str">
        <f t="shared" si="25"/>
        <v/>
      </c>
      <c r="DM33" s="317" t="str">
        <f t="shared" si="25"/>
        <v/>
      </c>
      <c r="DN33" s="317" t="str">
        <f t="shared" si="25"/>
        <v/>
      </c>
      <c r="DO33" s="317" t="str">
        <f t="shared" si="25"/>
        <v/>
      </c>
    </row>
    <row r="34" spans="1:119" ht="15.95" customHeight="1" x14ac:dyDescent="0.2">
      <c r="A34" s="174" t="s">
        <v>231</v>
      </c>
      <c r="B34" s="156" t="s">
        <v>240</v>
      </c>
      <c r="C34" s="143"/>
      <c r="D34" s="144"/>
      <c r="E34" s="145"/>
      <c r="F34" s="145"/>
      <c r="G34" s="146"/>
      <c r="H34" s="147"/>
      <c r="I34" s="226">
        <f t="shared" si="33"/>
        <v>0</v>
      </c>
      <c r="J34" s="227">
        <f t="shared" si="29"/>
        <v>0</v>
      </c>
      <c r="K34" s="227">
        <f t="shared" si="30"/>
        <v>0</v>
      </c>
      <c r="L34" s="227">
        <f t="shared" si="31"/>
        <v>0</v>
      </c>
      <c r="M34" s="227">
        <f t="shared" si="32"/>
        <v>0</v>
      </c>
      <c r="N34" s="231">
        <f t="shared" si="34"/>
        <v>0</v>
      </c>
      <c r="O34" s="268">
        <f t="shared" si="35"/>
        <v>0</v>
      </c>
      <c r="P34" s="149"/>
      <c r="Q34" s="149"/>
      <c r="R34" s="149"/>
      <c r="S34" s="148"/>
      <c r="T34" s="268">
        <f t="shared" si="36"/>
        <v>0</v>
      </c>
      <c r="U34" s="149"/>
      <c r="V34" s="149"/>
      <c r="W34" s="149"/>
      <c r="X34" s="148"/>
      <c r="Y34" s="268">
        <f t="shared" si="37"/>
        <v>0</v>
      </c>
      <c r="Z34" s="149"/>
      <c r="AA34" s="149"/>
      <c r="AB34" s="149"/>
      <c r="AC34" s="148"/>
      <c r="AD34" s="268">
        <f t="shared" si="38"/>
        <v>0</v>
      </c>
      <c r="AE34" s="149"/>
      <c r="AF34" s="149"/>
      <c r="AG34" s="149"/>
      <c r="AH34" s="148"/>
      <c r="AI34" s="268">
        <f t="shared" si="39"/>
        <v>0</v>
      </c>
      <c r="AJ34" s="149"/>
      <c r="AK34" s="149"/>
      <c r="AL34" s="149"/>
      <c r="AM34" s="148"/>
      <c r="AN34" s="268">
        <f t="shared" si="40"/>
        <v>0</v>
      </c>
      <c r="AO34" s="149"/>
      <c r="AP34" s="149"/>
      <c r="AQ34" s="149"/>
      <c r="AR34" s="148"/>
      <c r="AS34" s="268">
        <f t="shared" si="41"/>
        <v>0</v>
      </c>
      <c r="AT34" s="149"/>
      <c r="AU34" s="149"/>
      <c r="AV34" s="149"/>
      <c r="AW34" s="148"/>
      <c r="AX34" s="268">
        <f t="shared" si="42"/>
        <v>0</v>
      </c>
      <c r="AY34" s="149"/>
      <c r="AZ34" s="149"/>
      <c r="BA34" s="149"/>
      <c r="BB34" s="148"/>
      <c r="BC34" s="268">
        <f t="shared" si="43"/>
        <v>0</v>
      </c>
      <c r="BD34" s="149"/>
      <c r="BE34" s="149"/>
      <c r="BF34" s="149"/>
      <c r="BG34" s="146"/>
      <c r="BH34" s="268">
        <f t="shared" si="44"/>
        <v>0</v>
      </c>
      <c r="BI34" s="149"/>
      <c r="BJ34" s="149"/>
      <c r="BK34" s="149"/>
      <c r="BL34" s="146"/>
      <c r="BN34" s="317" t="str">
        <f t="shared" si="45"/>
        <v/>
      </c>
      <c r="BO34" s="317" t="str">
        <f t="shared" si="45"/>
        <v/>
      </c>
      <c r="BP34" s="317" t="str">
        <f t="shared" si="45"/>
        <v/>
      </c>
      <c r="BQ34" s="317" t="str">
        <f t="shared" si="45"/>
        <v/>
      </c>
      <c r="BR34" s="317" t="str">
        <f t="shared" si="45"/>
        <v/>
      </c>
      <c r="BS34" s="317" t="str">
        <f t="shared" si="45"/>
        <v/>
      </c>
      <c r="BT34" s="317" t="str">
        <f t="shared" si="45"/>
        <v/>
      </c>
      <c r="BU34" s="317" t="str">
        <f t="shared" si="45"/>
        <v/>
      </c>
      <c r="BV34" s="317" t="str">
        <f t="shared" si="45"/>
        <v/>
      </c>
      <c r="BW34" s="317" t="str">
        <f t="shared" si="45"/>
        <v/>
      </c>
      <c r="BY34" s="317" t="str">
        <f t="shared" si="46"/>
        <v/>
      </c>
      <c r="BZ34" s="317" t="str">
        <f t="shared" si="46"/>
        <v/>
      </c>
      <c r="CA34" s="317" t="str">
        <f t="shared" si="46"/>
        <v/>
      </c>
      <c r="CB34" s="317" t="str">
        <f t="shared" si="46"/>
        <v/>
      </c>
      <c r="CC34" s="317" t="str">
        <f t="shared" si="46"/>
        <v/>
      </c>
      <c r="CD34" s="317" t="str">
        <f t="shared" si="46"/>
        <v/>
      </c>
      <c r="CE34" s="317" t="str">
        <f t="shared" si="46"/>
        <v/>
      </c>
      <c r="CF34" s="317" t="str">
        <f t="shared" si="46"/>
        <v/>
      </c>
      <c r="CG34" s="317" t="str">
        <f t="shared" si="46"/>
        <v/>
      </c>
      <c r="CH34" s="317" t="str">
        <f t="shared" si="46"/>
        <v/>
      </c>
      <c r="CJ34" s="317" t="str">
        <f t="shared" si="23"/>
        <v/>
      </c>
      <c r="CK34" s="317" t="str">
        <f t="shared" si="23"/>
        <v/>
      </c>
      <c r="CL34" s="317" t="str">
        <f t="shared" si="23"/>
        <v/>
      </c>
      <c r="CM34" s="317" t="str">
        <f t="shared" si="23"/>
        <v/>
      </c>
      <c r="CN34" s="317" t="str">
        <f t="shared" si="23"/>
        <v/>
      </c>
      <c r="CO34" s="317" t="str">
        <f t="shared" si="23"/>
        <v/>
      </c>
      <c r="CP34" s="317" t="str">
        <f t="shared" si="23"/>
        <v/>
      </c>
      <c r="CQ34" s="317" t="str">
        <f t="shared" si="23"/>
        <v/>
      </c>
      <c r="CR34" s="317" t="str">
        <f t="shared" si="23"/>
        <v/>
      </c>
      <c r="CS34" s="317" t="str">
        <f t="shared" si="23"/>
        <v/>
      </c>
      <c r="CU34" s="317" t="str">
        <f t="shared" si="24"/>
        <v/>
      </c>
      <c r="CV34" s="317" t="str">
        <f t="shared" si="24"/>
        <v/>
      </c>
      <c r="CW34" s="317" t="str">
        <f t="shared" si="24"/>
        <v/>
      </c>
      <c r="CX34" s="317" t="str">
        <f t="shared" si="24"/>
        <v/>
      </c>
      <c r="CY34" s="317" t="str">
        <f t="shared" si="24"/>
        <v/>
      </c>
      <c r="CZ34" s="317" t="str">
        <f t="shared" si="24"/>
        <v/>
      </c>
      <c r="DA34" s="317" t="str">
        <f t="shared" si="24"/>
        <v/>
      </c>
      <c r="DB34" s="317" t="str">
        <f t="shared" si="24"/>
        <v/>
      </c>
      <c r="DC34" s="317" t="str">
        <f t="shared" si="24"/>
        <v/>
      </c>
      <c r="DD34" s="317" t="str">
        <f t="shared" si="24"/>
        <v/>
      </c>
      <c r="DF34" s="317" t="str">
        <f t="shared" si="25"/>
        <v/>
      </c>
      <c r="DG34" s="317" t="str">
        <f t="shared" si="25"/>
        <v/>
      </c>
      <c r="DH34" s="317" t="str">
        <f t="shared" si="25"/>
        <v/>
      </c>
      <c r="DI34" s="317" t="str">
        <f t="shared" si="25"/>
        <v/>
      </c>
      <c r="DJ34" s="317" t="str">
        <f t="shared" si="25"/>
        <v/>
      </c>
      <c r="DK34" s="317" t="str">
        <f t="shared" si="25"/>
        <v/>
      </c>
      <c r="DL34" s="317" t="str">
        <f t="shared" si="25"/>
        <v/>
      </c>
      <c r="DM34" s="317" t="str">
        <f t="shared" si="25"/>
        <v/>
      </c>
      <c r="DN34" s="317" t="str">
        <f t="shared" si="25"/>
        <v/>
      </c>
      <c r="DO34" s="317" t="str">
        <f t="shared" si="25"/>
        <v/>
      </c>
    </row>
    <row r="35" spans="1:119" ht="15.95" customHeight="1" x14ac:dyDescent="0.2">
      <c r="A35" s="174" t="s">
        <v>232</v>
      </c>
      <c r="B35" s="156" t="s">
        <v>241</v>
      </c>
      <c r="C35" s="143"/>
      <c r="D35" s="144"/>
      <c r="E35" s="145"/>
      <c r="F35" s="145"/>
      <c r="G35" s="146"/>
      <c r="H35" s="147"/>
      <c r="I35" s="226">
        <f t="shared" si="33"/>
        <v>0</v>
      </c>
      <c r="J35" s="227">
        <f t="shared" si="29"/>
        <v>0</v>
      </c>
      <c r="K35" s="227">
        <f t="shared" si="30"/>
        <v>0</v>
      </c>
      <c r="L35" s="227">
        <f t="shared" si="31"/>
        <v>0</v>
      </c>
      <c r="M35" s="227">
        <f t="shared" si="32"/>
        <v>0</v>
      </c>
      <c r="N35" s="231">
        <f t="shared" si="34"/>
        <v>0</v>
      </c>
      <c r="O35" s="268">
        <f t="shared" si="35"/>
        <v>0</v>
      </c>
      <c r="P35" s="149"/>
      <c r="Q35" s="149"/>
      <c r="R35" s="149"/>
      <c r="S35" s="148"/>
      <c r="T35" s="268">
        <f t="shared" si="36"/>
        <v>0</v>
      </c>
      <c r="U35" s="149"/>
      <c r="V35" s="149"/>
      <c r="W35" s="149"/>
      <c r="X35" s="148"/>
      <c r="Y35" s="268">
        <f t="shared" si="37"/>
        <v>0</v>
      </c>
      <c r="Z35" s="149"/>
      <c r="AA35" s="149"/>
      <c r="AB35" s="149"/>
      <c r="AC35" s="148"/>
      <c r="AD35" s="268">
        <f t="shared" si="38"/>
        <v>0</v>
      </c>
      <c r="AE35" s="149"/>
      <c r="AF35" s="149"/>
      <c r="AG35" s="149"/>
      <c r="AH35" s="148"/>
      <c r="AI35" s="268">
        <f t="shared" si="39"/>
        <v>0</v>
      </c>
      <c r="AJ35" s="149"/>
      <c r="AK35" s="149"/>
      <c r="AL35" s="149"/>
      <c r="AM35" s="148"/>
      <c r="AN35" s="268">
        <f t="shared" si="40"/>
        <v>0</v>
      </c>
      <c r="AO35" s="149"/>
      <c r="AP35" s="149"/>
      <c r="AQ35" s="149"/>
      <c r="AR35" s="148"/>
      <c r="AS35" s="268">
        <f t="shared" si="41"/>
        <v>0</v>
      </c>
      <c r="AT35" s="149"/>
      <c r="AU35" s="149"/>
      <c r="AV35" s="149"/>
      <c r="AW35" s="148"/>
      <c r="AX35" s="268">
        <f t="shared" si="42"/>
        <v>0</v>
      </c>
      <c r="AY35" s="149"/>
      <c r="AZ35" s="149"/>
      <c r="BA35" s="149"/>
      <c r="BB35" s="148"/>
      <c r="BC35" s="268">
        <f t="shared" si="43"/>
        <v>0</v>
      </c>
      <c r="BD35" s="149"/>
      <c r="BE35" s="149"/>
      <c r="BF35" s="149"/>
      <c r="BG35" s="146"/>
      <c r="BH35" s="268">
        <f t="shared" si="44"/>
        <v>0</v>
      </c>
      <c r="BI35" s="149"/>
      <c r="BJ35" s="149"/>
      <c r="BK35" s="149"/>
      <c r="BL35" s="146"/>
      <c r="BN35" s="317" t="str">
        <f t="shared" si="45"/>
        <v/>
      </c>
      <c r="BO35" s="317" t="str">
        <f t="shared" si="45"/>
        <v/>
      </c>
      <c r="BP35" s="317" t="str">
        <f t="shared" si="45"/>
        <v/>
      </c>
      <c r="BQ35" s="317" t="str">
        <f t="shared" si="45"/>
        <v/>
      </c>
      <c r="BR35" s="317" t="str">
        <f t="shared" si="45"/>
        <v/>
      </c>
      <c r="BS35" s="317" t="str">
        <f t="shared" si="45"/>
        <v/>
      </c>
      <c r="BT35" s="317" t="str">
        <f t="shared" si="45"/>
        <v/>
      </c>
      <c r="BU35" s="317" t="str">
        <f t="shared" si="45"/>
        <v/>
      </c>
      <c r="BV35" s="317" t="str">
        <f t="shared" si="45"/>
        <v/>
      </c>
      <c r="BW35" s="317" t="str">
        <f t="shared" si="45"/>
        <v/>
      </c>
      <c r="BY35" s="317" t="str">
        <f t="shared" si="46"/>
        <v/>
      </c>
      <c r="BZ35" s="317" t="str">
        <f t="shared" si="46"/>
        <v/>
      </c>
      <c r="CA35" s="317" t="str">
        <f t="shared" si="46"/>
        <v/>
      </c>
      <c r="CB35" s="317" t="str">
        <f t="shared" si="46"/>
        <v/>
      </c>
      <c r="CC35" s="317" t="str">
        <f t="shared" si="46"/>
        <v/>
      </c>
      <c r="CD35" s="317" t="str">
        <f t="shared" si="46"/>
        <v/>
      </c>
      <c r="CE35" s="317" t="str">
        <f t="shared" si="46"/>
        <v/>
      </c>
      <c r="CF35" s="317" t="str">
        <f t="shared" si="46"/>
        <v/>
      </c>
      <c r="CG35" s="317" t="str">
        <f t="shared" si="46"/>
        <v/>
      </c>
      <c r="CH35" s="317" t="str">
        <f t="shared" si="46"/>
        <v/>
      </c>
      <c r="CJ35" s="317" t="str">
        <f t="shared" si="23"/>
        <v/>
      </c>
      <c r="CK35" s="317" t="str">
        <f t="shared" si="23"/>
        <v/>
      </c>
      <c r="CL35" s="317" t="str">
        <f t="shared" si="23"/>
        <v/>
      </c>
      <c r="CM35" s="317" t="str">
        <f t="shared" si="23"/>
        <v/>
      </c>
      <c r="CN35" s="317" t="str">
        <f t="shared" si="23"/>
        <v/>
      </c>
      <c r="CO35" s="317" t="str">
        <f t="shared" si="23"/>
        <v/>
      </c>
      <c r="CP35" s="317" t="str">
        <f t="shared" si="23"/>
        <v/>
      </c>
      <c r="CQ35" s="317" t="str">
        <f t="shared" si="23"/>
        <v/>
      </c>
      <c r="CR35" s="317" t="str">
        <f t="shared" si="23"/>
        <v/>
      </c>
      <c r="CS35" s="317" t="str">
        <f t="shared" si="23"/>
        <v/>
      </c>
      <c r="CU35" s="317" t="str">
        <f t="shared" si="24"/>
        <v/>
      </c>
      <c r="CV35" s="317" t="str">
        <f t="shared" si="24"/>
        <v/>
      </c>
      <c r="CW35" s="317" t="str">
        <f t="shared" si="24"/>
        <v/>
      </c>
      <c r="CX35" s="317" t="str">
        <f t="shared" si="24"/>
        <v/>
      </c>
      <c r="CY35" s="317" t="str">
        <f t="shared" si="24"/>
        <v/>
      </c>
      <c r="CZ35" s="317" t="str">
        <f t="shared" si="24"/>
        <v/>
      </c>
      <c r="DA35" s="317" t="str">
        <f t="shared" si="24"/>
        <v/>
      </c>
      <c r="DB35" s="317" t="str">
        <f t="shared" si="24"/>
        <v/>
      </c>
      <c r="DC35" s="317" t="str">
        <f t="shared" si="24"/>
        <v/>
      </c>
      <c r="DD35" s="317" t="str">
        <f t="shared" si="24"/>
        <v/>
      </c>
      <c r="DF35" s="317" t="str">
        <f t="shared" si="25"/>
        <v/>
      </c>
      <c r="DG35" s="317" t="str">
        <f t="shared" si="25"/>
        <v/>
      </c>
      <c r="DH35" s="317" t="str">
        <f t="shared" si="25"/>
        <v/>
      </c>
      <c r="DI35" s="317" t="str">
        <f t="shared" si="25"/>
        <v/>
      </c>
      <c r="DJ35" s="317" t="str">
        <f t="shared" si="25"/>
        <v/>
      </c>
      <c r="DK35" s="317" t="str">
        <f t="shared" si="25"/>
        <v/>
      </c>
      <c r="DL35" s="317" t="str">
        <f t="shared" si="25"/>
        <v/>
      </c>
      <c r="DM35" s="317" t="str">
        <f t="shared" si="25"/>
        <v/>
      </c>
      <c r="DN35" s="317" t="str">
        <f t="shared" si="25"/>
        <v/>
      </c>
      <c r="DO35" s="317" t="str">
        <f t="shared" si="25"/>
        <v/>
      </c>
    </row>
    <row r="36" spans="1:119" ht="15.95" customHeight="1" x14ac:dyDescent="0.2">
      <c r="A36" s="174" t="s">
        <v>233</v>
      </c>
      <c r="B36" s="156" t="s">
        <v>242</v>
      </c>
      <c r="C36" s="143"/>
      <c r="D36" s="144"/>
      <c r="E36" s="145"/>
      <c r="F36" s="145"/>
      <c r="G36" s="146"/>
      <c r="H36" s="147"/>
      <c r="I36" s="226">
        <f t="shared" si="33"/>
        <v>0</v>
      </c>
      <c r="J36" s="227">
        <f t="shared" si="29"/>
        <v>0</v>
      </c>
      <c r="K36" s="227">
        <f t="shared" si="30"/>
        <v>0</v>
      </c>
      <c r="L36" s="227">
        <f t="shared" si="31"/>
        <v>0</v>
      </c>
      <c r="M36" s="227">
        <f t="shared" si="32"/>
        <v>0</v>
      </c>
      <c r="N36" s="231">
        <f t="shared" si="34"/>
        <v>0</v>
      </c>
      <c r="O36" s="268">
        <f t="shared" si="35"/>
        <v>0</v>
      </c>
      <c r="P36" s="149"/>
      <c r="Q36" s="149"/>
      <c r="R36" s="149"/>
      <c r="S36" s="148"/>
      <c r="T36" s="268">
        <f t="shared" si="36"/>
        <v>0</v>
      </c>
      <c r="U36" s="149"/>
      <c r="V36" s="149"/>
      <c r="W36" s="149"/>
      <c r="X36" s="148"/>
      <c r="Y36" s="268">
        <f t="shared" si="37"/>
        <v>0</v>
      </c>
      <c r="Z36" s="149"/>
      <c r="AA36" s="149"/>
      <c r="AB36" s="149"/>
      <c r="AC36" s="148"/>
      <c r="AD36" s="268">
        <f t="shared" si="38"/>
        <v>0</v>
      </c>
      <c r="AE36" s="149"/>
      <c r="AF36" s="149"/>
      <c r="AG36" s="149"/>
      <c r="AH36" s="148"/>
      <c r="AI36" s="268">
        <f t="shared" si="39"/>
        <v>0</v>
      </c>
      <c r="AJ36" s="149"/>
      <c r="AK36" s="149"/>
      <c r="AL36" s="149"/>
      <c r="AM36" s="148"/>
      <c r="AN36" s="268">
        <f t="shared" si="40"/>
        <v>0</v>
      </c>
      <c r="AO36" s="149"/>
      <c r="AP36" s="149"/>
      <c r="AQ36" s="149"/>
      <c r="AR36" s="148"/>
      <c r="AS36" s="268">
        <f t="shared" si="41"/>
        <v>0</v>
      </c>
      <c r="AT36" s="149"/>
      <c r="AU36" s="149"/>
      <c r="AV36" s="149"/>
      <c r="AW36" s="148"/>
      <c r="AX36" s="268">
        <f t="shared" si="42"/>
        <v>0</v>
      </c>
      <c r="AY36" s="149"/>
      <c r="AZ36" s="149"/>
      <c r="BA36" s="149"/>
      <c r="BB36" s="148"/>
      <c r="BC36" s="268">
        <f t="shared" si="43"/>
        <v>0</v>
      </c>
      <c r="BD36" s="149"/>
      <c r="BE36" s="149"/>
      <c r="BF36" s="149"/>
      <c r="BG36" s="146"/>
      <c r="BH36" s="268">
        <f t="shared" si="44"/>
        <v>0</v>
      </c>
      <c r="BI36" s="149"/>
      <c r="BJ36" s="149"/>
      <c r="BK36" s="149"/>
      <c r="BL36" s="146"/>
      <c r="BN36" s="317" t="str">
        <f t="shared" si="45"/>
        <v/>
      </c>
      <c r="BO36" s="317" t="str">
        <f t="shared" si="45"/>
        <v/>
      </c>
      <c r="BP36" s="317" t="str">
        <f t="shared" si="45"/>
        <v/>
      </c>
      <c r="BQ36" s="317" t="str">
        <f t="shared" si="45"/>
        <v/>
      </c>
      <c r="BR36" s="317" t="str">
        <f t="shared" si="45"/>
        <v/>
      </c>
      <c r="BS36" s="317" t="str">
        <f t="shared" si="45"/>
        <v/>
      </c>
      <c r="BT36" s="317" t="str">
        <f t="shared" si="45"/>
        <v/>
      </c>
      <c r="BU36" s="317" t="str">
        <f t="shared" si="45"/>
        <v/>
      </c>
      <c r="BV36" s="317" t="str">
        <f t="shared" si="45"/>
        <v/>
      </c>
      <c r="BW36" s="317" t="str">
        <f t="shared" si="45"/>
        <v/>
      </c>
      <c r="BY36" s="317" t="str">
        <f t="shared" si="46"/>
        <v/>
      </c>
      <c r="BZ36" s="317" t="str">
        <f t="shared" si="46"/>
        <v/>
      </c>
      <c r="CA36" s="317" t="str">
        <f t="shared" si="46"/>
        <v/>
      </c>
      <c r="CB36" s="317" t="str">
        <f t="shared" si="46"/>
        <v/>
      </c>
      <c r="CC36" s="317" t="str">
        <f t="shared" si="46"/>
        <v/>
      </c>
      <c r="CD36" s="317" t="str">
        <f t="shared" si="46"/>
        <v/>
      </c>
      <c r="CE36" s="317" t="str">
        <f t="shared" si="46"/>
        <v/>
      </c>
      <c r="CF36" s="317" t="str">
        <f t="shared" si="46"/>
        <v/>
      </c>
      <c r="CG36" s="317" t="str">
        <f t="shared" si="46"/>
        <v/>
      </c>
      <c r="CH36" s="317" t="str">
        <f t="shared" si="46"/>
        <v/>
      </c>
      <c r="CJ36" s="317" t="str">
        <f t="shared" si="23"/>
        <v/>
      </c>
      <c r="CK36" s="317" t="str">
        <f t="shared" si="23"/>
        <v/>
      </c>
      <c r="CL36" s="317" t="str">
        <f t="shared" si="23"/>
        <v/>
      </c>
      <c r="CM36" s="317" t="str">
        <f t="shared" si="23"/>
        <v/>
      </c>
      <c r="CN36" s="317" t="str">
        <f t="shared" si="23"/>
        <v/>
      </c>
      <c r="CO36" s="317" t="str">
        <f t="shared" si="23"/>
        <v/>
      </c>
      <c r="CP36" s="317" t="str">
        <f t="shared" si="23"/>
        <v/>
      </c>
      <c r="CQ36" s="317" t="str">
        <f t="shared" si="23"/>
        <v/>
      </c>
      <c r="CR36" s="317" t="str">
        <f t="shared" si="23"/>
        <v/>
      </c>
      <c r="CS36" s="317" t="str">
        <f t="shared" si="23"/>
        <v/>
      </c>
      <c r="CU36" s="317" t="str">
        <f t="shared" si="24"/>
        <v/>
      </c>
      <c r="CV36" s="317" t="str">
        <f t="shared" si="24"/>
        <v/>
      </c>
      <c r="CW36" s="317" t="str">
        <f t="shared" si="24"/>
        <v/>
      </c>
      <c r="CX36" s="317" t="str">
        <f t="shared" si="24"/>
        <v/>
      </c>
      <c r="CY36" s="317" t="str">
        <f t="shared" si="24"/>
        <v/>
      </c>
      <c r="CZ36" s="317" t="str">
        <f t="shared" si="24"/>
        <v/>
      </c>
      <c r="DA36" s="317" t="str">
        <f t="shared" si="24"/>
        <v/>
      </c>
      <c r="DB36" s="317" t="str">
        <f t="shared" si="24"/>
        <v/>
      </c>
      <c r="DC36" s="317" t="str">
        <f t="shared" si="24"/>
        <v/>
      </c>
      <c r="DD36" s="317" t="str">
        <f t="shared" si="24"/>
        <v/>
      </c>
      <c r="DF36" s="317" t="str">
        <f t="shared" si="25"/>
        <v/>
      </c>
      <c r="DG36" s="317" t="str">
        <f t="shared" si="25"/>
        <v/>
      </c>
      <c r="DH36" s="317" t="str">
        <f t="shared" si="25"/>
        <v/>
      </c>
      <c r="DI36" s="317" t="str">
        <f t="shared" si="25"/>
        <v/>
      </c>
      <c r="DJ36" s="317" t="str">
        <f t="shared" si="25"/>
        <v/>
      </c>
      <c r="DK36" s="317" t="str">
        <f t="shared" si="25"/>
        <v/>
      </c>
      <c r="DL36" s="317" t="str">
        <f t="shared" si="25"/>
        <v/>
      </c>
      <c r="DM36" s="317" t="str">
        <f t="shared" si="25"/>
        <v/>
      </c>
      <c r="DN36" s="317" t="str">
        <f t="shared" si="25"/>
        <v/>
      </c>
      <c r="DO36" s="317" t="str">
        <f t="shared" si="25"/>
        <v/>
      </c>
    </row>
    <row r="37" spans="1:119" ht="15.95" customHeight="1" x14ac:dyDescent="0.2">
      <c r="A37" s="174" t="s">
        <v>234</v>
      </c>
      <c r="B37" s="156" t="s">
        <v>243</v>
      </c>
      <c r="C37" s="143"/>
      <c r="D37" s="144"/>
      <c r="E37" s="145"/>
      <c r="F37" s="145"/>
      <c r="G37" s="146"/>
      <c r="H37" s="147"/>
      <c r="I37" s="226">
        <f t="shared" si="33"/>
        <v>0</v>
      </c>
      <c r="J37" s="227">
        <f t="shared" si="29"/>
        <v>0</v>
      </c>
      <c r="K37" s="227">
        <f t="shared" si="30"/>
        <v>0</v>
      </c>
      <c r="L37" s="227">
        <f t="shared" si="31"/>
        <v>0</v>
      </c>
      <c r="M37" s="227">
        <f t="shared" si="32"/>
        <v>0</v>
      </c>
      <c r="N37" s="231">
        <f t="shared" si="34"/>
        <v>0</v>
      </c>
      <c r="O37" s="268">
        <f t="shared" si="35"/>
        <v>0</v>
      </c>
      <c r="P37" s="149"/>
      <c r="Q37" s="149"/>
      <c r="R37" s="149"/>
      <c r="S37" s="148"/>
      <c r="T37" s="268">
        <f t="shared" si="36"/>
        <v>0</v>
      </c>
      <c r="U37" s="149"/>
      <c r="V37" s="149"/>
      <c r="W37" s="149"/>
      <c r="X37" s="148"/>
      <c r="Y37" s="268">
        <f t="shared" si="37"/>
        <v>0</v>
      </c>
      <c r="Z37" s="149"/>
      <c r="AA37" s="149"/>
      <c r="AB37" s="149"/>
      <c r="AC37" s="148"/>
      <c r="AD37" s="268">
        <f t="shared" si="38"/>
        <v>0</v>
      </c>
      <c r="AE37" s="149"/>
      <c r="AF37" s="149"/>
      <c r="AG37" s="149"/>
      <c r="AH37" s="148"/>
      <c r="AI37" s="268">
        <f t="shared" si="39"/>
        <v>0</v>
      </c>
      <c r="AJ37" s="149"/>
      <c r="AK37" s="149"/>
      <c r="AL37" s="149"/>
      <c r="AM37" s="148"/>
      <c r="AN37" s="268">
        <f t="shared" si="40"/>
        <v>0</v>
      </c>
      <c r="AO37" s="149"/>
      <c r="AP37" s="149"/>
      <c r="AQ37" s="149"/>
      <c r="AR37" s="148"/>
      <c r="AS37" s="268">
        <f t="shared" si="41"/>
        <v>0</v>
      </c>
      <c r="AT37" s="149"/>
      <c r="AU37" s="149"/>
      <c r="AV37" s="149"/>
      <c r="AW37" s="148"/>
      <c r="AX37" s="268">
        <f t="shared" si="42"/>
        <v>0</v>
      </c>
      <c r="AY37" s="149"/>
      <c r="AZ37" s="149"/>
      <c r="BA37" s="149"/>
      <c r="BB37" s="148"/>
      <c r="BC37" s="268">
        <f t="shared" si="43"/>
        <v>0</v>
      </c>
      <c r="BD37" s="149"/>
      <c r="BE37" s="149"/>
      <c r="BF37" s="149"/>
      <c r="BG37" s="146"/>
      <c r="BH37" s="268">
        <f t="shared" si="44"/>
        <v>0</v>
      </c>
      <c r="BI37" s="149"/>
      <c r="BJ37" s="149"/>
      <c r="BK37" s="149"/>
      <c r="BL37" s="146"/>
      <c r="BN37" s="317" t="str">
        <f t="shared" si="45"/>
        <v/>
      </c>
      <c r="BO37" s="317" t="str">
        <f t="shared" si="45"/>
        <v/>
      </c>
      <c r="BP37" s="317" t="str">
        <f t="shared" si="45"/>
        <v/>
      </c>
      <c r="BQ37" s="317" t="str">
        <f t="shared" si="45"/>
        <v/>
      </c>
      <c r="BR37" s="317" t="str">
        <f t="shared" si="45"/>
        <v/>
      </c>
      <c r="BS37" s="317" t="str">
        <f t="shared" si="45"/>
        <v/>
      </c>
      <c r="BT37" s="317" t="str">
        <f t="shared" si="45"/>
        <v/>
      </c>
      <c r="BU37" s="317" t="str">
        <f t="shared" si="45"/>
        <v/>
      </c>
      <c r="BV37" s="317" t="str">
        <f t="shared" si="45"/>
        <v/>
      </c>
      <c r="BW37" s="317" t="str">
        <f t="shared" si="45"/>
        <v/>
      </c>
      <c r="BY37" s="317" t="str">
        <f t="shared" si="46"/>
        <v/>
      </c>
      <c r="BZ37" s="317" t="str">
        <f t="shared" si="46"/>
        <v/>
      </c>
      <c r="CA37" s="317" t="str">
        <f t="shared" si="46"/>
        <v/>
      </c>
      <c r="CB37" s="317" t="str">
        <f t="shared" si="46"/>
        <v/>
      </c>
      <c r="CC37" s="317" t="str">
        <f t="shared" si="46"/>
        <v/>
      </c>
      <c r="CD37" s="317" t="str">
        <f t="shared" si="46"/>
        <v/>
      </c>
      <c r="CE37" s="317" t="str">
        <f t="shared" si="46"/>
        <v/>
      </c>
      <c r="CF37" s="317" t="str">
        <f t="shared" si="46"/>
        <v/>
      </c>
      <c r="CG37" s="317" t="str">
        <f t="shared" si="46"/>
        <v/>
      </c>
      <c r="CH37" s="317" t="str">
        <f t="shared" si="46"/>
        <v/>
      </c>
      <c r="CJ37" s="317" t="str">
        <f t="shared" si="23"/>
        <v/>
      </c>
      <c r="CK37" s="317" t="str">
        <f t="shared" si="23"/>
        <v/>
      </c>
      <c r="CL37" s="317" t="str">
        <f t="shared" si="23"/>
        <v/>
      </c>
      <c r="CM37" s="317" t="str">
        <f t="shared" si="23"/>
        <v/>
      </c>
      <c r="CN37" s="317" t="str">
        <f t="shared" si="23"/>
        <v/>
      </c>
      <c r="CO37" s="317" t="str">
        <f t="shared" si="23"/>
        <v/>
      </c>
      <c r="CP37" s="317" t="str">
        <f t="shared" si="23"/>
        <v/>
      </c>
      <c r="CQ37" s="317" t="str">
        <f t="shared" si="23"/>
        <v/>
      </c>
      <c r="CR37" s="317" t="str">
        <f t="shared" si="23"/>
        <v/>
      </c>
      <c r="CS37" s="317" t="str">
        <f t="shared" si="23"/>
        <v/>
      </c>
      <c r="CU37" s="317" t="str">
        <f t="shared" si="24"/>
        <v/>
      </c>
      <c r="CV37" s="317" t="str">
        <f t="shared" si="24"/>
        <v/>
      </c>
      <c r="CW37" s="317" t="str">
        <f t="shared" si="24"/>
        <v/>
      </c>
      <c r="CX37" s="317" t="str">
        <f t="shared" si="24"/>
        <v/>
      </c>
      <c r="CY37" s="317" t="str">
        <f t="shared" si="24"/>
        <v/>
      </c>
      <c r="CZ37" s="317" t="str">
        <f t="shared" si="24"/>
        <v/>
      </c>
      <c r="DA37" s="317" t="str">
        <f t="shared" si="24"/>
        <v/>
      </c>
      <c r="DB37" s="317" t="str">
        <f t="shared" si="24"/>
        <v/>
      </c>
      <c r="DC37" s="317" t="str">
        <f t="shared" si="24"/>
        <v/>
      </c>
      <c r="DD37" s="317" t="str">
        <f t="shared" si="24"/>
        <v/>
      </c>
      <c r="DF37" s="317" t="str">
        <f t="shared" si="25"/>
        <v/>
      </c>
      <c r="DG37" s="317" t="str">
        <f t="shared" si="25"/>
        <v/>
      </c>
      <c r="DH37" s="317" t="str">
        <f t="shared" si="25"/>
        <v/>
      </c>
      <c r="DI37" s="317" t="str">
        <f t="shared" si="25"/>
        <v/>
      </c>
      <c r="DJ37" s="317" t="str">
        <f t="shared" si="25"/>
        <v/>
      </c>
      <c r="DK37" s="317" t="str">
        <f t="shared" si="25"/>
        <v/>
      </c>
      <c r="DL37" s="317" t="str">
        <f t="shared" si="25"/>
        <v/>
      </c>
      <c r="DM37" s="317" t="str">
        <f t="shared" si="25"/>
        <v/>
      </c>
      <c r="DN37" s="317" t="str">
        <f t="shared" si="25"/>
        <v/>
      </c>
      <c r="DO37" s="317" t="str">
        <f t="shared" si="25"/>
        <v/>
      </c>
    </row>
    <row r="38" spans="1:119" ht="15.95" customHeight="1" x14ac:dyDescent="0.2">
      <c r="A38" s="174" t="s">
        <v>235</v>
      </c>
      <c r="B38" s="156" t="s">
        <v>244</v>
      </c>
      <c r="C38" s="143"/>
      <c r="D38" s="144"/>
      <c r="E38" s="145"/>
      <c r="F38" s="145"/>
      <c r="G38" s="146"/>
      <c r="H38" s="147"/>
      <c r="I38" s="226">
        <f t="shared" si="33"/>
        <v>0</v>
      </c>
      <c r="J38" s="227">
        <f t="shared" si="29"/>
        <v>0</v>
      </c>
      <c r="K38" s="227">
        <f t="shared" si="30"/>
        <v>0</v>
      </c>
      <c r="L38" s="227">
        <f t="shared" si="31"/>
        <v>0</v>
      </c>
      <c r="M38" s="227">
        <f t="shared" si="32"/>
        <v>0</v>
      </c>
      <c r="N38" s="231">
        <f t="shared" si="34"/>
        <v>0</v>
      </c>
      <c r="O38" s="268">
        <f t="shared" si="35"/>
        <v>0</v>
      </c>
      <c r="P38" s="149"/>
      <c r="Q38" s="149"/>
      <c r="R38" s="149"/>
      <c r="S38" s="148"/>
      <c r="T38" s="268">
        <f t="shared" si="36"/>
        <v>0</v>
      </c>
      <c r="U38" s="149"/>
      <c r="V38" s="149"/>
      <c r="W38" s="149"/>
      <c r="X38" s="148"/>
      <c r="Y38" s="268">
        <f t="shared" si="37"/>
        <v>0</v>
      </c>
      <c r="Z38" s="149"/>
      <c r="AA38" s="149"/>
      <c r="AB38" s="149"/>
      <c r="AC38" s="148"/>
      <c r="AD38" s="268">
        <f t="shared" si="38"/>
        <v>0</v>
      </c>
      <c r="AE38" s="149"/>
      <c r="AF38" s="149"/>
      <c r="AG38" s="149"/>
      <c r="AH38" s="148"/>
      <c r="AI38" s="268">
        <f t="shared" si="39"/>
        <v>0</v>
      </c>
      <c r="AJ38" s="149"/>
      <c r="AK38" s="149"/>
      <c r="AL38" s="149"/>
      <c r="AM38" s="148"/>
      <c r="AN38" s="268">
        <f t="shared" si="40"/>
        <v>0</v>
      </c>
      <c r="AO38" s="149"/>
      <c r="AP38" s="149"/>
      <c r="AQ38" s="149"/>
      <c r="AR38" s="148"/>
      <c r="AS38" s="268">
        <f t="shared" si="41"/>
        <v>0</v>
      </c>
      <c r="AT38" s="149"/>
      <c r="AU38" s="149"/>
      <c r="AV38" s="149"/>
      <c r="AW38" s="148"/>
      <c r="AX38" s="268">
        <f t="shared" si="42"/>
        <v>0</v>
      </c>
      <c r="AY38" s="149"/>
      <c r="AZ38" s="149"/>
      <c r="BA38" s="149"/>
      <c r="BB38" s="148"/>
      <c r="BC38" s="268">
        <f t="shared" si="43"/>
        <v>0</v>
      </c>
      <c r="BD38" s="149"/>
      <c r="BE38" s="149"/>
      <c r="BF38" s="149"/>
      <c r="BG38" s="146"/>
      <c r="BH38" s="268">
        <f t="shared" si="44"/>
        <v>0</v>
      </c>
      <c r="BI38" s="149"/>
      <c r="BJ38" s="149"/>
      <c r="BK38" s="149"/>
      <c r="BL38" s="146"/>
      <c r="BN38" s="317" t="str">
        <f t="shared" si="45"/>
        <v/>
      </c>
      <c r="BO38" s="317" t="str">
        <f t="shared" si="45"/>
        <v/>
      </c>
      <c r="BP38" s="317" t="str">
        <f t="shared" si="45"/>
        <v/>
      </c>
      <c r="BQ38" s="317" t="str">
        <f t="shared" si="45"/>
        <v/>
      </c>
      <c r="BR38" s="317" t="str">
        <f t="shared" si="45"/>
        <v/>
      </c>
      <c r="BS38" s="317" t="str">
        <f t="shared" si="45"/>
        <v/>
      </c>
      <c r="BT38" s="317" t="str">
        <f t="shared" si="45"/>
        <v/>
      </c>
      <c r="BU38" s="317" t="str">
        <f t="shared" si="45"/>
        <v/>
      </c>
      <c r="BV38" s="317" t="str">
        <f t="shared" si="45"/>
        <v/>
      </c>
      <c r="BW38" s="317" t="str">
        <f t="shared" si="45"/>
        <v/>
      </c>
      <c r="BY38" s="317" t="str">
        <f t="shared" si="46"/>
        <v/>
      </c>
      <c r="BZ38" s="317" t="str">
        <f t="shared" si="46"/>
        <v/>
      </c>
      <c r="CA38" s="317" t="str">
        <f t="shared" si="46"/>
        <v/>
      </c>
      <c r="CB38" s="317" t="str">
        <f t="shared" si="46"/>
        <v/>
      </c>
      <c r="CC38" s="317" t="str">
        <f t="shared" si="46"/>
        <v/>
      </c>
      <c r="CD38" s="317" t="str">
        <f t="shared" si="46"/>
        <v/>
      </c>
      <c r="CE38" s="317" t="str">
        <f t="shared" si="46"/>
        <v/>
      </c>
      <c r="CF38" s="317" t="str">
        <f t="shared" si="46"/>
        <v/>
      </c>
      <c r="CG38" s="317" t="str">
        <f t="shared" si="46"/>
        <v/>
      </c>
      <c r="CH38" s="317" t="str">
        <f t="shared" si="46"/>
        <v/>
      </c>
      <c r="CJ38" s="317" t="str">
        <f t="shared" si="23"/>
        <v/>
      </c>
      <c r="CK38" s="317" t="str">
        <f t="shared" si="23"/>
        <v/>
      </c>
      <c r="CL38" s="317" t="str">
        <f t="shared" si="23"/>
        <v/>
      </c>
      <c r="CM38" s="317" t="str">
        <f t="shared" si="23"/>
        <v/>
      </c>
      <c r="CN38" s="317" t="str">
        <f t="shared" si="23"/>
        <v/>
      </c>
      <c r="CO38" s="317" t="str">
        <f t="shared" si="23"/>
        <v/>
      </c>
      <c r="CP38" s="317" t="str">
        <f t="shared" si="23"/>
        <v/>
      </c>
      <c r="CQ38" s="317" t="str">
        <f t="shared" si="23"/>
        <v/>
      </c>
      <c r="CR38" s="317" t="str">
        <f t="shared" si="23"/>
        <v/>
      </c>
      <c r="CS38" s="317" t="str">
        <f t="shared" si="23"/>
        <v/>
      </c>
      <c r="CU38" s="317" t="str">
        <f t="shared" si="24"/>
        <v/>
      </c>
      <c r="CV38" s="317" t="str">
        <f t="shared" si="24"/>
        <v/>
      </c>
      <c r="CW38" s="317" t="str">
        <f t="shared" si="24"/>
        <v/>
      </c>
      <c r="CX38" s="317" t="str">
        <f t="shared" si="24"/>
        <v/>
      </c>
      <c r="CY38" s="317" t="str">
        <f t="shared" si="24"/>
        <v/>
      </c>
      <c r="CZ38" s="317" t="str">
        <f t="shared" si="24"/>
        <v/>
      </c>
      <c r="DA38" s="317" t="str">
        <f t="shared" si="24"/>
        <v/>
      </c>
      <c r="DB38" s="317" t="str">
        <f t="shared" si="24"/>
        <v/>
      </c>
      <c r="DC38" s="317" t="str">
        <f t="shared" si="24"/>
        <v/>
      </c>
      <c r="DD38" s="317" t="str">
        <f t="shared" si="24"/>
        <v/>
      </c>
      <c r="DF38" s="317" t="str">
        <f t="shared" si="25"/>
        <v/>
      </c>
      <c r="DG38" s="317" t="str">
        <f t="shared" si="25"/>
        <v/>
      </c>
      <c r="DH38" s="317" t="str">
        <f t="shared" si="25"/>
        <v/>
      </c>
      <c r="DI38" s="317" t="str">
        <f t="shared" si="25"/>
        <v/>
      </c>
      <c r="DJ38" s="317" t="str">
        <f t="shared" si="25"/>
        <v/>
      </c>
      <c r="DK38" s="317" t="str">
        <f t="shared" si="25"/>
        <v/>
      </c>
      <c r="DL38" s="317" t="str">
        <f t="shared" si="25"/>
        <v/>
      </c>
      <c r="DM38" s="317" t="str">
        <f t="shared" si="25"/>
        <v/>
      </c>
      <c r="DN38" s="317" t="str">
        <f t="shared" si="25"/>
        <v/>
      </c>
      <c r="DO38" s="317" t="str">
        <f t="shared" si="25"/>
        <v/>
      </c>
    </row>
    <row r="39" spans="1:119" ht="15.95" customHeight="1" x14ac:dyDescent="0.2">
      <c r="A39" s="174" t="s">
        <v>152</v>
      </c>
      <c r="B39" s="156" t="s">
        <v>245</v>
      </c>
      <c r="C39" s="143"/>
      <c r="D39" s="144"/>
      <c r="E39" s="145"/>
      <c r="F39" s="145"/>
      <c r="G39" s="146"/>
      <c r="H39" s="147"/>
      <c r="I39" s="226">
        <f t="shared" si="33"/>
        <v>0</v>
      </c>
      <c r="J39" s="227">
        <f t="shared" si="29"/>
        <v>0</v>
      </c>
      <c r="K39" s="227">
        <f t="shared" si="30"/>
        <v>0</v>
      </c>
      <c r="L39" s="227">
        <f t="shared" si="31"/>
        <v>0</v>
      </c>
      <c r="M39" s="227">
        <f t="shared" si="32"/>
        <v>0</v>
      </c>
      <c r="N39" s="231">
        <f t="shared" si="34"/>
        <v>0</v>
      </c>
      <c r="O39" s="268">
        <f t="shared" si="35"/>
        <v>0</v>
      </c>
      <c r="P39" s="149"/>
      <c r="Q39" s="149"/>
      <c r="R39" s="149"/>
      <c r="S39" s="148"/>
      <c r="T39" s="268">
        <f t="shared" si="36"/>
        <v>0</v>
      </c>
      <c r="U39" s="149"/>
      <c r="V39" s="149"/>
      <c r="W39" s="149"/>
      <c r="X39" s="148"/>
      <c r="Y39" s="268">
        <f t="shared" si="37"/>
        <v>0</v>
      </c>
      <c r="Z39" s="149"/>
      <c r="AA39" s="149"/>
      <c r="AB39" s="149"/>
      <c r="AC39" s="148"/>
      <c r="AD39" s="268">
        <f t="shared" si="38"/>
        <v>0</v>
      </c>
      <c r="AE39" s="149"/>
      <c r="AF39" s="149"/>
      <c r="AG39" s="149"/>
      <c r="AH39" s="148"/>
      <c r="AI39" s="268">
        <f t="shared" si="39"/>
        <v>0</v>
      </c>
      <c r="AJ39" s="149"/>
      <c r="AK39" s="149"/>
      <c r="AL39" s="149"/>
      <c r="AM39" s="148"/>
      <c r="AN39" s="268">
        <f t="shared" si="40"/>
        <v>0</v>
      </c>
      <c r="AO39" s="149"/>
      <c r="AP39" s="149"/>
      <c r="AQ39" s="149"/>
      <c r="AR39" s="148"/>
      <c r="AS39" s="268">
        <f t="shared" si="41"/>
        <v>0</v>
      </c>
      <c r="AT39" s="149"/>
      <c r="AU39" s="149"/>
      <c r="AV39" s="149"/>
      <c r="AW39" s="148"/>
      <c r="AX39" s="268">
        <f t="shared" si="42"/>
        <v>0</v>
      </c>
      <c r="AY39" s="149"/>
      <c r="AZ39" s="149"/>
      <c r="BA39" s="149"/>
      <c r="BB39" s="148"/>
      <c r="BC39" s="268">
        <f t="shared" si="43"/>
        <v>0</v>
      </c>
      <c r="BD39" s="149"/>
      <c r="BE39" s="149"/>
      <c r="BF39" s="149"/>
      <c r="BG39" s="146"/>
      <c r="BH39" s="268">
        <f t="shared" si="44"/>
        <v>0</v>
      </c>
      <c r="BI39" s="149"/>
      <c r="BJ39" s="149"/>
      <c r="BK39" s="149"/>
      <c r="BL39" s="146"/>
      <c r="BN39" s="317" t="str">
        <f t="shared" si="45"/>
        <v/>
      </c>
      <c r="BO39" s="317" t="str">
        <f t="shared" si="45"/>
        <v/>
      </c>
      <c r="BP39" s="317" t="str">
        <f t="shared" si="45"/>
        <v/>
      </c>
      <c r="BQ39" s="317" t="str">
        <f t="shared" si="45"/>
        <v/>
      </c>
      <c r="BR39" s="317" t="str">
        <f t="shared" si="45"/>
        <v/>
      </c>
      <c r="BS39" s="317" t="str">
        <f t="shared" si="45"/>
        <v/>
      </c>
      <c r="BT39" s="317" t="str">
        <f t="shared" si="45"/>
        <v/>
      </c>
      <c r="BU39" s="317" t="str">
        <f t="shared" si="45"/>
        <v/>
      </c>
      <c r="BV39" s="317" t="str">
        <f t="shared" si="45"/>
        <v/>
      </c>
      <c r="BW39" s="317" t="str">
        <f t="shared" si="45"/>
        <v/>
      </c>
      <c r="BY39" s="317" t="str">
        <f t="shared" si="46"/>
        <v/>
      </c>
      <c r="BZ39" s="317" t="str">
        <f t="shared" si="46"/>
        <v/>
      </c>
      <c r="CA39" s="317" t="str">
        <f t="shared" si="46"/>
        <v/>
      </c>
      <c r="CB39" s="317" t="str">
        <f t="shared" si="46"/>
        <v/>
      </c>
      <c r="CC39" s="317" t="str">
        <f t="shared" si="46"/>
        <v/>
      </c>
      <c r="CD39" s="317" t="str">
        <f t="shared" si="46"/>
        <v/>
      </c>
      <c r="CE39" s="317" t="str">
        <f t="shared" si="46"/>
        <v/>
      </c>
      <c r="CF39" s="317" t="str">
        <f t="shared" si="46"/>
        <v/>
      </c>
      <c r="CG39" s="317" t="str">
        <f t="shared" si="46"/>
        <v/>
      </c>
      <c r="CH39" s="317" t="str">
        <f t="shared" si="46"/>
        <v/>
      </c>
      <c r="CJ39" s="317" t="str">
        <f t="shared" si="23"/>
        <v/>
      </c>
      <c r="CK39" s="317" t="str">
        <f t="shared" si="23"/>
        <v/>
      </c>
      <c r="CL39" s="317" t="str">
        <f t="shared" si="23"/>
        <v/>
      </c>
      <c r="CM39" s="317" t="str">
        <f t="shared" si="23"/>
        <v/>
      </c>
      <c r="CN39" s="317" t="str">
        <f t="shared" si="23"/>
        <v/>
      </c>
      <c r="CO39" s="317" t="str">
        <f t="shared" si="23"/>
        <v/>
      </c>
      <c r="CP39" s="317" t="str">
        <f t="shared" si="23"/>
        <v/>
      </c>
      <c r="CQ39" s="317" t="str">
        <f t="shared" si="23"/>
        <v/>
      </c>
      <c r="CR39" s="317" t="str">
        <f t="shared" si="23"/>
        <v/>
      </c>
      <c r="CS39" s="317" t="str">
        <f t="shared" si="23"/>
        <v/>
      </c>
      <c r="CU39" s="317" t="str">
        <f t="shared" si="24"/>
        <v/>
      </c>
      <c r="CV39" s="317" t="str">
        <f t="shared" si="24"/>
        <v/>
      </c>
      <c r="CW39" s="317" t="str">
        <f t="shared" si="24"/>
        <v/>
      </c>
      <c r="CX39" s="317" t="str">
        <f t="shared" si="24"/>
        <v/>
      </c>
      <c r="CY39" s="317" t="str">
        <f t="shared" si="24"/>
        <v/>
      </c>
      <c r="CZ39" s="317" t="str">
        <f t="shared" si="24"/>
        <v/>
      </c>
      <c r="DA39" s="317" t="str">
        <f t="shared" si="24"/>
        <v/>
      </c>
      <c r="DB39" s="317" t="str">
        <f t="shared" si="24"/>
        <v/>
      </c>
      <c r="DC39" s="317" t="str">
        <f t="shared" si="24"/>
        <v/>
      </c>
      <c r="DD39" s="317" t="str">
        <f t="shared" si="24"/>
        <v/>
      </c>
      <c r="DF39" s="317" t="str">
        <f t="shared" si="25"/>
        <v/>
      </c>
      <c r="DG39" s="317" t="str">
        <f t="shared" si="25"/>
        <v/>
      </c>
      <c r="DH39" s="317" t="str">
        <f t="shared" si="25"/>
        <v/>
      </c>
      <c r="DI39" s="317" t="str">
        <f t="shared" si="25"/>
        <v/>
      </c>
      <c r="DJ39" s="317" t="str">
        <f t="shared" si="25"/>
        <v/>
      </c>
      <c r="DK39" s="317" t="str">
        <f t="shared" si="25"/>
        <v/>
      </c>
      <c r="DL39" s="317" t="str">
        <f t="shared" si="25"/>
        <v/>
      </c>
      <c r="DM39" s="317" t="str">
        <f t="shared" si="25"/>
        <v/>
      </c>
      <c r="DN39" s="317" t="str">
        <f t="shared" si="25"/>
        <v/>
      </c>
      <c r="DO39" s="317" t="str">
        <f t="shared" si="25"/>
        <v/>
      </c>
    </row>
    <row r="40" spans="1:119" ht="15.95" customHeight="1" x14ac:dyDescent="0.2">
      <c r="A40" s="174" t="s">
        <v>153</v>
      </c>
      <c r="B40" s="156" t="s">
        <v>246</v>
      </c>
      <c r="C40" s="143"/>
      <c r="D40" s="144"/>
      <c r="E40" s="145"/>
      <c r="F40" s="145"/>
      <c r="G40" s="146"/>
      <c r="H40" s="147"/>
      <c r="I40" s="226">
        <f t="shared" si="33"/>
        <v>0</v>
      </c>
      <c r="J40" s="227">
        <f t="shared" si="29"/>
        <v>0</v>
      </c>
      <c r="K40" s="227">
        <f t="shared" si="30"/>
        <v>0</v>
      </c>
      <c r="L40" s="227">
        <f t="shared" si="31"/>
        <v>0</v>
      </c>
      <c r="M40" s="227">
        <f t="shared" si="32"/>
        <v>0</v>
      </c>
      <c r="N40" s="231">
        <f t="shared" si="34"/>
        <v>0</v>
      </c>
      <c r="O40" s="268">
        <f t="shared" si="35"/>
        <v>0</v>
      </c>
      <c r="P40" s="149"/>
      <c r="Q40" s="149"/>
      <c r="R40" s="149"/>
      <c r="S40" s="148"/>
      <c r="T40" s="268">
        <f t="shared" si="36"/>
        <v>0</v>
      </c>
      <c r="U40" s="149"/>
      <c r="V40" s="149"/>
      <c r="W40" s="149"/>
      <c r="X40" s="148"/>
      <c r="Y40" s="268">
        <f t="shared" si="37"/>
        <v>0</v>
      </c>
      <c r="Z40" s="149"/>
      <c r="AA40" s="149"/>
      <c r="AB40" s="149"/>
      <c r="AC40" s="148"/>
      <c r="AD40" s="268">
        <f t="shared" si="38"/>
        <v>0</v>
      </c>
      <c r="AE40" s="149"/>
      <c r="AF40" s="149"/>
      <c r="AG40" s="149"/>
      <c r="AH40" s="148"/>
      <c r="AI40" s="268">
        <f t="shared" si="39"/>
        <v>0</v>
      </c>
      <c r="AJ40" s="149"/>
      <c r="AK40" s="149"/>
      <c r="AL40" s="149"/>
      <c r="AM40" s="148"/>
      <c r="AN40" s="268">
        <f t="shared" si="40"/>
        <v>0</v>
      </c>
      <c r="AO40" s="149"/>
      <c r="AP40" s="149"/>
      <c r="AQ40" s="149"/>
      <c r="AR40" s="148"/>
      <c r="AS40" s="268">
        <f t="shared" si="41"/>
        <v>0</v>
      </c>
      <c r="AT40" s="149"/>
      <c r="AU40" s="149"/>
      <c r="AV40" s="149"/>
      <c r="AW40" s="148"/>
      <c r="AX40" s="268">
        <f t="shared" si="42"/>
        <v>0</v>
      </c>
      <c r="AY40" s="149"/>
      <c r="AZ40" s="149"/>
      <c r="BA40" s="149"/>
      <c r="BB40" s="148"/>
      <c r="BC40" s="268">
        <f t="shared" si="43"/>
        <v>0</v>
      </c>
      <c r="BD40" s="149"/>
      <c r="BE40" s="149"/>
      <c r="BF40" s="149"/>
      <c r="BG40" s="146"/>
      <c r="BH40" s="268">
        <f t="shared" si="44"/>
        <v>0</v>
      </c>
      <c r="BI40" s="149"/>
      <c r="BJ40" s="149"/>
      <c r="BK40" s="149"/>
      <c r="BL40" s="146"/>
      <c r="BN40" s="317" t="str">
        <f t="shared" si="45"/>
        <v/>
      </c>
      <c r="BO40" s="317" t="str">
        <f t="shared" si="45"/>
        <v/>
      </c>
      <c r="BP40" s="317" t="str">
        <f t="shared" si="45"/>
        <v/>
      </c>
      <c r="BQ40" s="317" t="str">
        <f t="shared" si="45"/>
        <v/>
      </c>
      <c r="BR40" s="317" t="str">
        <f t="shared" si="45"/>
        <v/>
      </c>
      <c r="BS40" s="317" t="str">
        <f t="shared" si="45"/>
        <v/>
      </c>
      <c r="BT40" s="317" t="str">
        <f t="shared" si="45"/>
        <v/>
      </c>
      <c r="BU40" s="317" t="str">
        <f t="shared" si="45"/>
        <v/>
      </c>
      <c r="BV40" s="317" t="str">
        <f t="shared" si="45"/>
        <v/>
      </c>
      <c r="BW40" s="317" t="str">
        <f t="shared" si="45"/>
        <v/>
      </c>
      <c r="BY40" s="317" t="str">
        <f t="shared" si="46"/>
        <v/>
      </c>
      <c r="BZ40" s="317" t="str">
        <f t="shared" si="46"/>
        <v/>
      </c>
      <c r="CA40" s="317" t="str">
        <f t="shared" si="46"/>
        <v/>
      </c>
      <c r="CB40" s="317" t="str">
        <f t="shared" si="46"/>
        <v/>
      </c>
      <c r="CC40" s="317" t="str">
        <f t="shared" si="46"/>
        <v/>
      </c>
      <c r="CD40" s="317" t="str">
        <f t="shared" si="46"/>
        <v/>
      </c>
      <c r="CE40" s="317" t="str">
        <f t="shared" si="46"/>
        <v/>
      </c>
      <c r="CF40" s="317" t="str">
        <f t="shared" si="46"/>
        <v/>
      </c>
      <c r="CG40" s="317" t="str">
        <f t="shared" si="46"/>
        <v/>
      </c>
      <c r="CH40" s="317" t="str">
        <f t="shared" si="46"/>
        <v/>
      </c>
      <c r="CJ40" s="317" t="str">
        <f t="shared" si="23"/>
        <v/>
      </c>
      <c r="CK40" s="317" t="str">
        <f t="shared" si="23"/>
        <v/>
      </c>
      <c r="CL40" s="317" t="str">
        <f t="shared" si="23"/>
        <v/>
      </c>
      <c r="CM40" s="317" t="str">
        <f t="shared" si="23"/>
        <v/>
      </c>
      <c r="CN40" s="317" t="str">
        <f t="shared" si="23"/>
        <v/>
      </c>
      <c r="CO40" s="317" t="str">
        <f t="shared" si="23"/>
        <v/>
      </c>
      <c r="CP40" s="317" t="str">
        <f t="shared" si="23"/>
        <v/>
      </c>
      <c r="CQ40" s="317" t="str">
        <f t="shared" si="23"/>
        <v/>
      </c>
      <c r="CR40" s="317" t="str">
        <f t="shared" si="23"/>
        <v/>
      </c>
      <c r="CS40" s="317" t="str">
        <f t="shared" si="23"/>
        <v/>
      </c>
      <c r="CU40" s="317" t="str">
        <f t="shared" si="24"/>
        <v/>
      </c>
      <c r="CV40" s="317" t="str">
        <f t="shared" si="24"/>
        <v/>
      </c>
      <c r="CW40" s="317" t="str">
        <f t="shared" si="24"/>
        <v/>
      </c>
      <c r="CX40" s="317" t="str">
        <f t="shared" si="24"/>
        <v/>
      </c>
      <c r="CY40" s="317" t="str">
        <f t="shared" si="24"/>
        <v/>
      </c>
      <c r="CZ40" s="317" t="str">
        <f t="shared" si="24"/>
        <v/>
      </c>
      <c r="DA40" s="317" t="str">
        <f t="shared" si="24"/>
        <v/>
      </c>
      <c r="DB40" s="317" t="str">
        <f t="shared" si="24"/>
        <v/>
      </c>
      <c r="DC40" s="317" t="str">
        <f t="shared" si="24"/>
        <v/>
      </c>
      <c r="DD40" s="317" t="str">
        <f t="shared" si="24"/>
        <v/>
      </c>
      <c r="DF40" s="317" t="str">
        <f t="shared" si="25"/>
        <v/>
      </c>
      <c r="DG40" s="317" t="str">
        <f t="shared" si="25"/>
        <v/>
      </c>
      <c r="DH40" s="317" t="str">
        <f t="shared" si="25"/>
        <v/>
      </c>
      <c r="DI40" s="317" t="str">
        <f t="shared" si="25"/>
        <v/>
      </c>
      <c r="DJ40" s="317" t="str">
        <f t="shared" si="25"/>
        <v/>
      </c>
      <c r="DK40" s="317" t="str">
        <f t="shared" si="25"/>
        <v/>
      </c>
      <c r="DL40" s="317" t="str">
        <f t="shared" si="25"/>
        <v/>
      </c>
      <c r="DM40" s="317" t="str">
        <f t="shared" si="25"/>
        <v/>
      </c>
      <c r="DN40" s="317" t="str">
        <f t="shared" si="25"/>
        <v/>
      </c>
      <c r="DO40" s="317" t="str">
        <f t="shared" si="25"/>
        <v/>
      </c>
    </row>
    <row r="41" spans="1:119" ht="15.95" customHeight="1" x14ac:dyDescent="0.2">
      <c r="A41" s="174" t="s">
        <v>154</v>
      </c>
      <c r="B41" s="156" t="s">
        <v>247</v>
      </c>
      <c r="C41" s="143"/>
      <c r="D41" s="144"/>
      <c r="E41" s="145"/>
      <c r="F41" s="145"/>
      <c r="G41" s="146"/>
      <c r="H41" s="147"/>
      <c r="I41" s="226">
        <f t="shared" si="33"/>
        <v>0</v>
      </c>
      <c r="J41" s="227">
        <f t="shared" si="29"/>
        <v>0</v>
      </c>
      <c r="K41" s="227">
        <f t="shared" si="30"/>
        <v>0</v>
      </c>
      <c r="L41" s="227">
        <f t="shared" si="31"/>
        <v>0</v>
      </c>
      <c r="M41" s="227">
        <f t="shared" si="32"/>
        <v>0</v>
      </c>
      <c r="N41" s="231">
        <f t="shared" si="34"/>
        <v>0</v>
      </c>
      <c r="O41" s="268">
        <f t="shared" si="35"/>
        <v>0</v>
      </c>
      <c r="P41" s="149"/>
      <c r="Q41" s="149"/>
      <c r="R41" s="149"/>
      <c r="S41" s="148"/>
      <c r="T41" s="268">
        <f t="shared" si="36"/>
        <v>0</v>
      </c>
      <c r="U41" s="149"/>
      <c r="V41" s="149"/>
      <c r="W41" s="149"/>
      <c r="X41" s="148"/>
      <c r="Y41" s="268">
        <f t="shared" si="37"/>
        <v>0</v>
      </c>
      <c r="Z41" s="149"/>
      <c r="AA41" s="149"/>
      <c r="AB41" s="149"/>
      <c r="AC41" s="148"/>
      <c r="AD41" s="268">
        <f t="shared" si="38"/>
        <v>0</v>
      </c>
      <c r="AE41" s="149"/>
      <c r="AF41" s="149"/>
      <c r="AG41" s="149"/>
      <c r="AH41" s="148"/>
      <c r="AI41" s="268">
        <f t="shared" si="39"/>
        <v>0</v>
      </c>
      <c r="AJ41" s="149"/>
      <c r="AK41" s="149"/>
      <c r="AL41" s="149"/>
      <c r="AM41" s="148"/>
      <c r="AN41" s="268">
        <f t="shared" si="40"/>
        <v>0</v>
      </c>
      <c r="AO41" s="149"/>
      <c r="AP41" s="149"/>
      <c r="AQ41" s="149"/>
      <c r="AR41" s="148"/>
      <c r="AS41" s="268">
        <f t="shared" si="41"/>
        <v>0</v>
      </c>
      <c r="AT41" s="149"/>
      <c r="AU41" s="149"/>
      <c r="AV41" s="149"/>
      <c r="AW41" s="148"/>
      <c r="AX41" s="268">
        <f t="shared" si="42"/>
        <v>0</v>
      </c>
      <c r="AY41" s="149"/>
      <c r="AZ41" s="149"/>
      <c r="BA41" s="149"/>
      <c r="BB41" s="148"/>
      <c r="BC41" s="268">
        <f t="shared" si="43"/>
        <v>0</v>
      </c>
      <c r="BD41" s="149"/>
      <c r="BE41" s="149"/>
      <c r="BF41" s="149"/>
      <c r="BG41" s="146"/>
      <c r="BH41" s="268">
        <f t="shared" si="44"/>
        <v>0</v>
      </c>
      <c r="BI41" s="149"/>
      <c r="BJ41" s="149"/>
      <c r="BK41" s="149"/>
      <c r="BL41" s="146"/>
      <c r="BN41" s="317" t="str">
        <f t="shared" si="45"/>
        <v/>
      </c>
      <c r="BO41" s="317" t="str">
        <f t="shared" si="45"/>
        <v/>
      </c>
      <c r="BP41" s="317" t="str">
        <f t="shared" si="45"/>
        <v/>
      </c>
      <c r="BQ41" s="317" t="str">
        <f t="shared" si="45"/>
        <v/>
      </c>
      <c r="BR41" s="317" t="str">
        <f t="shared" si="45"/>
        <v/>
      </c>
      <c r="BS41" s="317" t="str">
        <f t="shared" si="45"/>
        <v/>
      </c>
      <c r="BT41" s="317" t="str">
        <f t="shared" si="45"/>
        <v/>
      </c>
      <c r="BU41" s="317" t="str">
        <f t="shared" si="45"/>
        <v/>
      </c>
      <c r="BV41" s="317" t="str">
        <f t="shared" si="45"/>
        <v/>
      </c>
      <c r="BW41" s="317" t="str">
        <f t="shared" si="45"/>
        <v/>
      </c>
      <c r="BY41" s="317" t="str">
        <f t="shared" si="46"/>
        <v/>
      </c>
      <c r="BZ41" s="317" t="str">
        <f t="shared" si="46"/>
        <v/>
      </c>
      <c r="CA41" s="317" t="str">
        <f t="shared" si="46"/>
        <v/>
      </c>
      <c r="CB41" s="317" t="str">
        <f t="shared" si="46"/>
        <v/>
      </c>
      <c r="CC41" s="317" t="str">
        <f t="shared" si="46"/>
        <v/>
      </c>
      <c r="CD41" s="317" t="str">
        <f t="shared" si="46"/>
        <v/>
      </c>
      <c r="CE41" s="317" t="str">
        <f t="shared" si="46"/>
        <v/>
      </c>
      <c r="CF41" s="317" t="str">
        <f t="shared" si="46"/>
        <v/>
      </c>
      <c r="CG41" s="317" t="str">
        <f t="shared" si="46"/>
        <v/>
      </c>
      <c r="CH41" s="317" t="str">
        <f t="shared" si="46"/>
        <v/>
      </c>
      <c r="CJ41" s="317" t="str">
        <f t="shared" si="23"/>
        <v/>
      </c>
      <c r="CK41" s="317" t="str">
        <f t="shared" si="23"/>
        <v/>
      </c>
      <c r="CL41" s="317" t="str">
        <f t="shared" si="23"/>
        <v/>
      </c>
      <c r="CM41" s="317" t="str">
        <f t="shared" si="23"/>
        <v/>
      </c>
      <c r="CN41" s="317" t="str">
        <f t="shared" si="23"/>
        <v/>
      </c>
      <c r="CO41" s="317" t="str">
        <f t="shared" si="23"/>
        <v/>
      </c>
      <c r="CP41" s="317" t="str">
        <f t="shared" si="23"/>
        <v/>
      </c>
      <c r="CQ41" s="317" t="str">
        <f t="shared" si="23"/>
        <v/>
      </c>
      <c r="CR41" s="317" t="str">
        <f t="shared" si="23"/>
        <v/>
      </c>
      <c r="CS41" s="317" t="str">
        <f t="shared" si="23"/>
        <v/>
      </c>
      <c r="CU41" s="317" t="str">
        <f t="shared" si="24"/>
        <v/>
      </c>
      <c r="CV41" s="317" t="str">
        <f t="shared" si="24"/>
        <v/>
      </c>
      <c r="CW41" s="317" t="str">
        <f t="shared" si="24"/>
        <v/>
      </c>
      <c r="CX41" s="317" t="str">
        <f t="shared" si="24"/>
        <v/>
      </c>
      <c r="CY41" s="317" t="str">
        <f t="shared" si="24"/>
        <v/>
      </c>
      <c r="CZ41" s="317" t="str">
        <f t="shared" si="24"/>
        <v/>
      </c>
      <c r="DA41" s="317" t="str">
        <f t="shared" si="24"/>
        <v/>
      </c>
      <c r="DB41" s="317" t="str">
        <f t="shared" si="24"/>
        <v/>
      </c>
      <c r="DC41" s="317" t="str">
        <f t="shared" si="24"/>
        <v/>
      </c>
      <c r="DD41" s="317" t="str">
        <f t="shared" si="24"/>
        <v/>
      </c>
      <c r="DF41" s="317" t="str">
        <f t="shared" si="25"/>
        <v/>
      </c>
      <c r="DG41" s="317" t="str">
        <f t="shared" si="25"/>
        <v/>
      </c>
      <c r="DH41" s="317" t="str">
        <f t="shared" si="25"/>
        <v/>
      </c>
      <c r="DI41" s="317" t="str">
        <f t="shared" si="25"/>
        <v/>
      </c>
      <c r="DJ41" s="317" t="str">
        <f t="shared" si="25"/>
        <v/>
      </c>
      <c r="DK41" s="317" t="str">
        <f t="shared" si="25"/>
        <v/>
      </c>
      <c r="DL41" s="317" t="str">
        <f t="shared" si="25"/>
        <v/>
      </c>
      <c r="DM41" s="317" t="str">
        <f t="shared" si="25"/>
        <v/>
      </c>
      <c r="DN41" s="317" t="str">
        <f t="shared" si="25"/>
        <v/>
      </c>
      <c r="DO41" s="317" t="str">
        <f t="shared" si="25"/>
        <v/>
      </c>
    </row>
    <row r="42" spans="1:119" ht="15.95" customHeight="1" x14ac:dyDescent="0.2">
      <c r="A42" s="174" t="s">
        <v>155</v>
      </c>
      <c r="B42" s="156" t="s">
        <v>248</v>
      </c>
      <c r="C42" s="143"/>
      <c r="D42" s="144"/>
      <c r="E42" s="145"/>
      <c r="F42" s="145"/>
      <c r="G42" s="146"/>
      <c r="H42" s="147"/>
      <c r="I42" s="226">
        <f t="shared" si="33"/>
        <v>0</v>
      </c>
      <c r="J42" s="227">
        <f t="shared" si="29"/>
        <v>0</v>
      </c>
      <c r="K42" s="227">
        <f t="shared" si="30"/>
        <v>0</v>
      </c>
      <c r="L42" s="227">
        <f t="shared" si="31"/>
        <v>0</v>
      </c>
      <c r="M42" s="227">
        <f t="shared" si="32"/>
        <v>0</v>
      </c>
      <c r="N42" s="231">
        <f t="shared" si="34"/>
        <v>0</v>
      </c>
      <c r="O42" s="268">
        <f t="shared" si="35"/>
        <v>0</v>
      </c>
      <c r="P42" s="149"/>
      <c r="Q42" s="149"/>
      <c r="R42" s="149"/>
      <c r="S42" s="148"/>
      <c r="T42" s="268">
        <f t="shared" si="36"/>
        <v>0</v>
      </c>
      <c r="U42" s="149"/>
      <c r="V42" s="149"/>
      <c r="W42" s="149"/>
      <c r="X42" s="148"/>
      <c r="Y42" s="268">
        <f t="shared" si="37"/>
        <v>0</v>
      </c>
      <c r="Z42" s="149"/>
      <c r="AA42" s="149"/>
      <c r="AB42" s="149"/>
      <c r="AC42" s="148"/>
      <c r="AD42" s="268">
        <f t="shared" si="38"/>
        <v>0</v>
      </c>
      <c r="AE42" s="149"/>
      <c r="AF42" s="149"/>
      <c r="AG42" s="149"/>
      <c r="AH42" s="148"/>
      <c r="AI42" s="268">
        <f t="shared" si="39"/>
        <v>0</v>
      </c>
      <c r="AJ42" s="149"/>
      <c r="AK42" s="149"/>
      <c r="AL42" s="149"/>
      <c r="AM42" s="148"/>
      <c r="AN42" s="268">
        <f t="shared" si="40"/>
        <v>0</v>
      </c>
      <c r="AO42" s="149"/>
      <c r="AP42" s="149"/>
      <c r="AQ42" s="149"/>
      <c r="AR42" s="148"/>
      <c r="AS42" s="268">
        <f t="shared" si="41"/>
        <v>0</v>
      </c>
      <c r="AT42" s="149"/>
      <c r="AU42" s="149"/>
      <c r="AV42" s="149"/>
      <c r="AW42" s="148"/>
      <c r="AX42" s="268">
        <f t="shared" si="42"/>
        <v>0</v>
      </c>
      <c r="AY42" s="149"/>
      <c r="AZ42" s="149"/>
      <c r="BA42" s="149"/>
      <c r="BB42" s="148"/>
      <c r="BC42" s="268">
        <f t="shared" si="43"/>
        <v>0</v>
      </c>
      <c r="BD42" s="149"/>
      <c r="BE42" s="149"/>
      <c r="BF42" s="149"/>
      <c r="BG42" s="146"/>
      <c r="BH42" s="268">
        <f t="shared" si="44"/>
        <v>0</v>
      </c>
      <c r="BI42" s="149"/>
      <c r="BJ42" s="149"/>
      <c r="BK42" s="149"/>
      <c r="BL42" s="146"/>
      <c r="BN42" s="317" t="str">
        <f t="shared" si="45"/>
        <v/>
      </c>
      <c r="BO42" s="317" t="str">
        <f t="shared" si="45"/>
        <v/>
      </c>
      <c r="BP42" s="317" t="str">
        <f t="shared" si="45"/>
        <v/>
      </c>
      <c r="BQ42" s="317" t="str">
        <f t="shared" si="45"/>
        <v/>
      </c>
      <c r="BR42" s="317" t="str">
        <f t="shared" si="45"/>
        <v/>
      </c>
      <c r="BS42" s="317" t="str">
        <f t="shared" si="45"/>
        <v/>
      </c>
      <c r="BT42" s="317" t="str">
        <f t="shared" si="45"/>
        <v/>
      </c>
      <c r="BU42" s="317" t="str">
        <f t="shared" si="45"/>
        <v/>
      </c>
      <c r="BV42" s="317" t="str">
        <f t="shared" si="45"/>
        <v/>
      </c>
      <c r="BW42" s="317" t="str">
        <f t="shared" si="45"/>
        <v/>
      </c>
      <c r="BY42" s="317" t="str">
        <f t="shared" si="46"/>
        <v/>
      </c>
      <c r="BZ42" s="317" t="str">
        <f t="shared" si="46"/>
        <v/>
      </c>
      <c r="CA42" s="317" t="str">
        <f t="shared" si="46"/>
        <v/>
      </c>
      <c r="CB42" s="317" t="str">
        <f t="shared" si="46"/>
        <v/>
      </c>
      <c r="CC42" s="317" t="str">
        <f t="shared" si="46"/>
        <v/>
      </c>
      <c r="CD42" s="317" t="str">
        <f t="shared" si="46"/>
        <v/>
      </c>
      <c r="CE42" s="317" t="str">
        <f t="shared" si="46"/>
        <v/>
      </c>
      <c r="CF42" s="317" t="str">
        <f t="shared" si="46"/>
        <v/>
      </c>
      <c r="CG42" s="317" t="str">
        <f t="shared" si="46"/>
        <v/>
      </c>
      <c r="CH42" s="317" t="str">
        <f t="shared" si="46"/>
        <v/>
      </c>
      <c r="CJ42" s="317" t="str">
        <f t="shared" si="23"/>
        <v/>
      </c>
      <c r="CK42" s="317" t="str">
        <f t="shared" si="23"/>
        <v/>
      </c>
      <c r="CL42" s="317" t="str">
        <f t="shared" si="23"/>
        <v/>
      </c>
      <c r="CM42" s="317" t="str">
        <f t="shared" si="23"/>
        <v/>
      </c>
      <c r="CN42" s="317" t="str">
        <f t="shared" si="23"/>
        <v/>
      </c>
      <c r="CO42" s="317" t="str">
        <f t="shared" si="23"/>
        <v/>
      </c>
      <c r="CP42" s="317" t="str">
        <f t="shared" si="23"/>
        <v/>
      </c>
      <c r="CQ42" s="317" t="str">
        <f t="shared" si="23"/>
        <v/>
      </c>
      <c r="CR42" s="317" t="str">
        <f t="shared" si="23"/>
        <v/>
      </c>
      <c r="CS42" s="317" t="str">
        <f t="shared" si="23"/>
        <v/>
      </c>
      <c r="CU42" s="317" t="str">
        <f t="shared" si="24"/>
        <v/>
      </c>
      <c r="CV42" s="317" t="str">
        <f t="shared" si="24"/>
        <v/>
      </c>
      <c r="CW42" s="317" t="str">
        <f t="shared" si="24"/>
        <v/>
      </c>
      <c r="CX42" s="317" t="str">
        <f t="shared" si="24"/>
        <v/>
      </c>
      <c r="CY42" s="317" t="str">
        <f t="shared" si="24"/>
        <v/>
      </c>
      <c r="CZ42" s="317" t="str">
        <f t="shared" si="24"/>
        <v/>
      </c>
      <c r="DA42" s="317" t="str">
        <f t="shared" si="24"/>
        <v/>
      </c>
      <c r="DB42" s="317" t="str">
        <f t="shared" si="24"/>
        <v/>
      </c>
      <c r="DC42" s="317" t="str">
        <f t="shared" si="24"/>
        <v/>
      </c>
      <c r="DD42" s="317" t="str">
        <f t="shared" si="24"/>
        <v/>
      </c>
      <c r="DF42" s="317" t="str">
        <f t="shared" si="25"/>
        <v/>
      </c>
      <c r="DG42" s="317" t="str">
        <f t="shared" si="25"/>
        <v/>
      </c>
      <c r="DH42" s="317" t="str">
        <f t="shared" si="25"/>
        <v/>
      </c>
      <c r="DI42" s="317" t="str">
        <f t="shared" si="25"/>
        <v/>
      </c>
      <c r="DJ42" s="317" t="str">
        <f t="shared" si="25"/>
        <v/>
      </c>
      <c r="DK42" s="317" t="str">
        <f t="shared" si="25"/>
        <v/>
      </c>
      <c r="DL42" s="317" t="str">
        <f t="shared" si="25"/>
        <v/>
      </c>
      <c r="DM42" s="317" t="str">
        <f t="shared" si="25"/>
        <v/>
      </c>
      <c r="DN42" s="317" t="str">
        <f t="shared" si="25"/>
        <v/>
      </c>
      <c r="DO42" s="317" t="str">
        <f t="shared" si="25"/>
        <v/>
      </c>
    </row>
    <row r="43" spans="1:119" ht="15.95" customHeight="1" x14ac:dyDescent="0.2">
      <c r="A43" s="174"/>
      <c r="B43" s="156"/>
      <c r="C43" s="143"/>
      <c r="D43" s="144"/>
      <c r="E43" s="145"/>
      <c r="F43" s="145"/>
      <c r="G43" s="146"/>
      <c r="H43" s="147"/>
      <c r="I43" s="226">
        <f t="shared" ref="I43:I49" si="47">H43*30</f>
        <v>0</v>
      </c>
      <c r="J43" s="227">
        <f t="shared" si="29"/>
        <v>0</v>
      </c>
      <c r="K43" s="227">
        <f t="shared" si="30"/>
        <v>0</v>
      </c>
      <c r="L43" s="227">
        <f t="shared" si="31"/>
        <v>0</v>
      </c>
      <c r="M43" s="227">
        <f t="shared" si="32"/>
        <v>0</v>
      </c>
      <c r="N43" s="231">
        <f t="shared" ref="N43:N49" si="48">I43-J43</f>
        <v>0</v>
      </c>
      <c r="O43" s="268">
        <f t="shared" si="35"/>
        <v>0</v>
      </c>
      <c r="P43" s="149"/>
      <c r="Q43" s="149"/>
      <c r="R43" s="149"/>
      <c r="S43" s="148"/>
      <c r="T43" s="268">
        <f t="shared" si="36"/>
        <v>0</v>
      </c>
      <c r="U43" s="149"/>
      <c r="V43" s="149"/>
      <c r="W43" s="149"/>
      <c r="X43" s="148"/>
      <c r="Y43" s="268">
        <f t="shared" si="37"/>
        <v>0</v>
      </c>
      <c r="Z43" s="149"/>
      <c r="AA43" s="149"/>
      <c r="AB43" s="149"/>
      <c r="AC43" s="148"/>
      <c r="AD43" s="268">
        <f t="shared" si="38"/>
        <v>0</v>
      </c>
      <c r="AE43" s="149"/>
      <c r="AF43" s="149"/>
      <c r="AG43" s="149"/>
      <c r="AH43" s="148"/>
      <c r="AI43" s="268">
        <f t="shared" si="39"/>
        <v>0</v>
      </c>
      <c r="AJ43" s="149"/>
      <c r="AK43" s="149"/>
      <c r="AL43" s="149"/>
      <c r="AM43" s="148"/>
      <c r="AN43" s="268">
        <f t="shared" si="40"/>
        <v>0</v>
      </c>
      <c r="AO43" s="149"/>
      <c r="AP43" s="149"/>
      <c r="AQ43" s="149"/>
      <c r="AR43" s="148"/>
      <c r="AS43" s="268">
        <f t="shared" si="41"/>
        <v>0</v>
      </c>
      <c r="AT43" s="149"/>
      <c r="AU43" s="149"/>
      <c r="AV43" s="149"/>
      <c r="AW43" s="148"/>
      <c r="AX43" s="268">
        <f t="shared" si="42"/>
        <v>0</v>
      </c>
      <c r="AY43" s="149"/>
      <c r="AZ43" s="149"/>
      <c r="BA43" s="149"/>
      <c r="BB43" s="148"/>
      <c r="BC43" s="268">
        <f t="shared" si="43"/>
        <v>0</v>
      </c>
      <c r="BD43" s="149"/>
      <c r="BE43" s="149"/>
      <c r="BF43" s="149"/>
      <c r="BG43" s="146"/>
      <c r="BH43" s="268">
        <f t="shared" si="44"/>
        <v>0</v>
      </c>
      <c r="BI43" s="149"/>
      <c r="BJ43" s="149"/>
      <c r="BK43" s="149"/>
      <c r="BL43" s="146"/>
      <c r="BN43" s="317" t="str">
        <f t="shared" si="45"/>
        <v/>
      </c>
      <c r="BO43" s="317" t="str">
        <f t="shared" si="45"/>
        <v/>
      </c>
      <c r="BP43" s="317" t="str">
        <f t="shared" si="45"/>
        <v/>
      </c>
      <c r="BQ43" s="317" t="str">
        <f t="shared" si="45"/>
        <v/>
      </c>
      <c r="BR43" s="317" t="str">
        <f t="shared" si="45"/>
        <v/>
      </c>
      <c r="BS43" s="317" t="str">
        <f t="shared" si="45"/>
        <v/>
      </c>
      <c r="BT43" s="317" t="str">
        <f t="shared" si="45"/>
        <v/>
      </c>
      <c r="BU43" s="317" t="str">
        <f t="shared" si="45"/>
        <v/>
      </c>
      <c r="BV43" s="317" t="str">
        <f t="shared" si="45"/>
        <v/>
      </c>
      <c r="BW43" s="317" t="str">
        <f t="shared" si="45"/>
        <v/>
      </c>
      <c r="BY43" s="317" t="str">
        <f t="shared" si="46"/>
        <v/>
      </c>
      <c r="BZ43" s="317" t="str">
        <f t="shared" si="46"/>
        <v/>
      </c>
      <c r="CA43" s="317" t="str">
        <f t="shared" si="46"/>
        <v/>
      </c>
      <c r="CB43" s="317" t="str">
        <f t="shared" si="46"/>
        <v/>
      </c>
      <c r="CC43" s="317" t="str">
        <f t="shared" si="46"/>
        <v/>
      </c>
      <c r="CD43" s="317" t="str">
        <f t="shared" si="46"/>
        <v/>
      </c>
      <c r="CE43" s="317" t="str">
        <f t="shared" si="46"/>
        <v/>
      </c>
      <c r="CF43" s="317" t="str">
        <f t="shared" si="46"/>
        <v/>
      </c>
      <c r="CG43" s="317" t="str">
        <f t="shared" si="46"/>
        <v/>
      </c>
      <c r="CH43" s="317" t="str">
        <f t="shared" si="46"/>
        <v/>
      </c>
      <c r="CJ43" s="317" t="str">
        <f t="shared" si="23"/>
        <v/>
      </c>
      <c r="CK43" s="317" t="str">
        <f t="shared" si="23"/>
        <v/>
      </c>
      <c r="CL43" s="317" t="str">
        <f t="shared" si="23"/>
        <v/>
      </c>
      <c r="CM43" s="317" t="str">
        <f t="shared" si="23"/>
        <v/>
      </c>
      <c r="CN43" s="317" t="str">
        <f t="shared" si="23"/>
        <v/>
      </c>
      <c r="CO43" s="317" t="str">
        <f t="shared" si="23"/>
        <v/>
      </c>
      <c r="CP43" s="317" t="str">
        <f t="shared" si="23"/>
        <v/>
      </c>
      <c r="CQ43" s="317" t="str">
        <f t="shared" si="23"/>
        <v/>
      </c>
      <c r="CR43" s="317" t="str">
        <f t="shared" si="23"/>
        <v/>
      </c>
      <c r="CS43" s="317" t="str">
        <f t="shared" si="23"/>
        <v/>
      </c>
      <c r="CU43" s="317" t="str">
        <f t="shared" si="24"/>
        <v/>
      </c>
      <c r="CV43" s="317" t="str">
        <f t="shared" si="24"/>
        <v/>
      </c>
      <c r="CW43" s="317" t="str">
        <f t="shared" si="24"/>
        <v/>
      </c>
      <c r="CX43" s="317" t="str">
        <f t="shared" si="24"/>
        <v/>
      </c>
      <c r="CY43" s="317" t="str">
        <f t="shared" si="24"/>
        <v/>
      </c>
      <c r="CZ43" s="317" t="str">
        <f t="shared" si="24"/>
        <v/>
      </c>
      <c r="DA43" s="317" t="str">
        <f t="shared" si="24"/>
        <v/>
      </c>
      <c r="DB43" s="317" t="str">
        <f t="shared" si="24"/>
        <v/>
      </c>
      <c r="DC43" s="317" t="str">
        <f t="shared" si="24"/>
        <v/>
      </c>
      <c r="DD43" s="317" t="str">
        <f t="shared" si="24"/>
        <v/>
      </c>
      <c r="DF43" s="317" t="str">
        <f t="shared" si="25"/>
        <v/>
      </c>
      <c r="DG43" s="317" t="str">
        <f t="shared" si="25"/>
        <v/>
      </c>
      <c r="DH43" s="317" t="str">
        <f t="shared" si="25"/>
        <v/>
      </c>
      <c r="DI43" s="317" t="str">
        <f t="shared" si="25"/>
        <v/>
      </c>
      <c r="DJ43" s="317" t="str">
        <f t="shared" si="25"/>
        <v/>
      </c>
      <c r="DK43" s="317" t="str">
        <f t="shared" si="25"/>
        <v/>
      </c>
      <c r="DL43" s="317" t="str">
        <f t="shared" si="25"/>
        <v/>
      </c>
      <c r="DM43" s="317" t="str">
        <f t="shared" si="25"/>
        <v/>
      </c>
      <c r="DN43" s="317" t="str">
        <f t="shared" si="25"/>
        <v/>
      </c>
      <c r="DO43" s="317" t="str">
        <f t="shared" si="25"/>
        <v/>
      </c>
    </row>
    <row r="44" spans="1:119" ht="15.95" customHeight="1" x14ac:dyDescent="0.2">
      <c r="A44" s="174" t="s">
        <v>343</v>
      </c>
      <c r="B44" s="156" t="s">
        <v>141</v>
      </c>
      <c r="C44" s="143"/>
      <c r="D44" s="144"/>
      <c r="E44" s="145"/>
      <c r="F44" s="145"/>
      <c r="G44" s="146"/>
      <c r="H44" s="147"/>
      <c r="I44" s="226">
        <f t="shared" si="47"/>
        <v>0</v>
      </c>
      <c r="J44" s="227">
        <f t="shared" si="29"/>
        <v>0</v>
      </c>
      <c r="K44" s="227">
        <f t="shared" si="30"/>
        <v>0</v>
      </c>
      <c r="L44" s="227">
        <f t="shared" si="31"/>
        <v>0</v>
      </c>
      <c r="M44" s="227">
        <f t="shared" si="32"/>
        <v>0</v>
      </c>
      <c r="N44" s="231">
        <f t="shared" si="48"/>
        <v>0</v>
      </c>
      <c r="O44" s="268">
        <f t="shared" si="35"/>
        <v>0</v>
      </c>
      <c r="P44" s="149"/>
      <c r="Q44" s="149"/>
      <c r="R44" s="149"/>
      <c r="S44" s="148"/>
      <c r="T44" s="268">
        <f t="shared" si="36"/>
        <v>0</v>
      </c>
      <c r="U44" s="149"/>
      <c r="V44" s="149"/>
      <c r="W44" s="149"/>
      <c r="X44" s="148"/>
      <c r="Y44" s="268">
        <f t="shared" si="37"/>
        <v>0</v>
      </c>
      <c r="Z44" s="149"/>
      <c r="AA44" s="149"/>
      <c r="AB44" s="149"/>
      <c r="AC44" s="148"/>
      <c r="AD44" s="268">
        <f t="shared" si="38"/>
        <v>0</v>
      </c>
      <c r="AE44" s="149"/>
      <c r="AF44" s="149"/>
      <c r="AG44" s="149"/>
      <c r="AH44" s="148"/>
      <c r="AI44" s="268">
        <f t="shared" si="39"/>
        <v>0</v>
      </c>
      <c r="AJ44" s="149"/>
      <c r="AK44" s="149"/>
      <c r="AL44" s="149"/>
      <c r="AM44" s="148"/>
      <c r="AN44" s="268">
        <f t="shared" si="40"/>
        <v>0</v>
      </c>
      <c r="AO44" s="149"/>
      <c r="AP44" s="149"/>
      <c r="AQ44" s="149"/>
      <c r="AR44" s="148"/>
      <c r="AS44" s="268">
        <f t="shared" si="41"/>
        <v>0</v>
      </c>
      <c r="AT44" s="149"/>
      <c r="AU44" s="149"/>
      <c r="AV44" s="149"/>
      <c r="AW44" s="148"/>
      <c r="AX44" s="268">
        <f t="shared" si="42"/>
        <v>0</v>
      </c>
      <c r="AY44" s="149"/>
      <c r="AZ44" s="149"/>
      <c r="BA44" s="149"/>
      <c r="BB44" s="148"/>
      <c r="BC44" s="268">
        <f t="shared" si="43"/>
        <v>0</v>
      </c>
      <c r="BD44" s="149"/>
      <c r="BE44" s="149"/>
      <c r="BF44" s="149"/>
      <c r="BG44" s="146"/>
      <c r="BH44" s="268">
        <f t="shared" si="44"/>
        <v>0</v>
      </c>
      <c r="BI44" s="149"/>
      <c r="BJ44" s="149"/>
      <c r="BK44" s="149"/>
      <c r="BL44" s="146"/>
      <c r="BN44" s="317" t="str">
        <f t="shared" si="45"/>
        <v/>
      </c>
      <c r="BO44" s="317" t="str">
        <f t="shared" si="45"/>
        <v/>
      </c>
      <c r="BP44" s="317" t="str">
        <f t="shared" si="45"/>
        <v/>
      </c>
      <c r="BQ44" s="317" t="str">
        <f t="shared" si="45"/>
        <v/>
      </c>
      <c r="BR44" s="317" t="str">
        <f t="shared" si="45"/>
        <v/>
      </c>
      <c r="BS44" s="317" t="str">
        <f t="shared" si="45"/>
        <v/>
      </c>
      <c r="BT44" s="317" t="str">
        <f t="shared" si="45"/>
        <v/>
      </c>
      <c r="BU44" s="317" t="str">
        <f t="shared" si="45"/>
        <v/>
      </c>
      <c r="BV44" s="317" t="str">
        <f t="shared" si="45"/>
        <v/>
      </c>
      <c r="BW44" s="317" t="str">
        <f t="shared" si="45"/>
        <v/>
      </c>
      <c r="BY44" s="317" t="str">
        <f t="shared" si="46"/>
        <v/>
      </c>
      <c r="BZ44" s="317" t="str">
        <f t="shared" si="46"/>
        <v/>
      </c>
      <c r="CA44" s="317" t="str">
        <f t="shared" si="46"/>
        <v/>
      </c>
      <c r="CB44" s="317" t="str">
        <f t="shared" si="46"/>
        <v/>
      </c>
      <c r="CC44" s="317" t="str">
        <f t="shared" si="46"/>
        <v/>
      </c>
      <c r="CD44" s="317" t="str">
        <f t="shared" si="46"/>
        <v/>
      </c>
      <c r="CE44" s="317" t="str">
        <f t="shared" si="46"/>
        <v/>
      </c>
      <c r="CF44" s="317" t="str">
        <f t="shared" si="46"/>
        <v/>
      </c>
      <c r="CG44" s="317" t="str">
        <f t="shared" si="46"/>
        <v/>
      </c>
      <c r="CH44" s="317" t="str">
        <f t="shared" si="46"/>
        <v/>
      </c>
      <c r="CJ44" s="317" t="str">
        <f t="shared" si="23"/>
        <v/>
      </c>
      <c r="CK44" s="317" t="str">
        <f t="shared" si="23"/>
        <v/>
      </c>
      <c r="CL44" s="317" t="str">
        <f t="shared" si="23"/>
        <v/>
      </c>
      <c r="CM44" s="317" t="str">
        <f t="shared" si="23"/>
        <v/>
      </c>
      <c r="CN44" s="317" t="str">
        <f t="shared" si="23"/>
        <v/>
      </c>
      <c r="CO44" s="317" t="str">
        <f t="shared" si="23"/>
        <v/>
      </c>
      <c r="CP44" s="317" t="str">
        <f t="shared" si="23"/>
        <v/>
      </c>
      <c r="CQ44" s="317" t="str">
        <f t="shared" si="23"/>
        <v/>
      </c>
      <c r="CR44" s="317" t="str">
        <f t="shared" si="23"/>
        <v/>
      </c>
      <c r="CS44" s="317" t="str">
        <f t="shared" si="23"/>
        <v/>
      </c>
      <c r="CU44" s="317" t="str">
        <f t="shared" si="24"/>
        <v/>
      </c>
      <c r="CV44" s="317" t="str">
        <f t="shared" si="24"/>
        <v/>
      </c>
      <c r="CW44" s="317" t="str">
        <f t="shared" si="24"/>
        <v/>
      </c>
      <c r="CX44" s="317" t="str">
        <f t="shared" si="24"/>
        <v/>
      </c>
      <c r="CY44" s="317" t="str">
        <f t="shared" si="24"/>
        <v/>
      </c>
      <c r="CZ44" s="317" t="str">
        <f t="shared" si="24"/>
        <v/>
      </c>
      <c r="DA44" s="317" t="str">
        <f t="shared" si="24"/>
        <v/>
      </c>
      <c r="DB44" s="317" t="str">
        <f t="shared" si="24"/>
        <v/>
      </c>
      <c r="DC44" s="317" t="str">
        <f t="shared" si="24"/>
        <v/>
      </c>
      <c r="DD44" s="317" t="str">
        <f t="shared" si="24"/>
        <v/>
      </c>
      <c r="DF44" s="317" t="str">
        <f t="shared" si="25"/>
        <v/>
      </c>
      <c r="DG44" s="317" t="str">
        <f t="shared" si="25"/>
        <v/>
      </c>
      <c r="DH44" s="317" t="str">
        <f t="shared" si="25"/>
        <v/>
      </c>
      <c r="DI44" s="317" t="str">
        <f t="shared" si="25"/>
        <v/>
      </c>
      <c r="DJ44" s="317" t="str">
        <f t="shared" si="25"/>
        <v/>
      </c>
      <c r="DK44" s="317" t="str">
        <f t="shared" si="25"/>
        <v/>
      </c>
      <c r="DL44" s="317" t="str">
        <f t="shared" si="25"/>
        <v/>
      </c>
      <c r="DM44" s="317" t="str">
        <f t="shared" si="25"/>
        <v/>
      </c>
      <c r="DN44" s="317" t="str">
        <f t="shared" si="25"/>
        <v/>
      </c>
      <c r="DO44" s="317" t="str">
        <f t="shared" si="25"/>
        <v/>
      </c>
    </row>
    <row r="45" spans="1:119" ht="15.95" customHeight="1" x14ac:dyDescent="0.2">
      <c r="A45" s="174" t="s">
        <v>344</v>
      </c>
      <c r="B45" s="156" t="s">
        <v>141</v>
      </c>
      <c r="C45" s="143"/>
      <c r="D45" s="144"/>
      <c r="E45" s="145"/>
      <c r="F45" s="145"/>
      <c r="G45" s="146"/>
      <c r="H45" s="147"/>
      <c r="I45" s="226">
        <f t="shared" ref="I45:I47" si="49">H45*30</f>
        <v>0</v>
      </c>
      <c r="J45" s="227">
        <f t="shared" si="29"/>
        <v>0</v>
      </c>
      <c r="K45" s="227">
        <f t="shared" si="30"/>
        <v>0</v>
      </c>
      <c r="L45" s="227">
        <f t="shared" si="31"/>
        <v>0</v>
      </c>
      <c r="M45" s="227">
        <f t="shared" si="32"/>
        <v>0</v>
      </c>
      <c r="N45" s="231">
        <f t="shared" ref="N45:N47" si="50">I45-J45</f>
        <v>0</v>
      </c>
      <c r="O45" s="268">
        <f t="shared" si="35"/>
        <v>0</v>
      </c>
      <c r="P45" s="149"/>
      <c r="Q45" s="149"/>
      <c r="R45" s="149"/>
      <c r="S45" s="148"/>
      <c r="T45" s="268">
        <f t="shared" si="36"/>
        <v>0</v>
      </c>
      <c r="U45" s="149"/>
      <c r="V45" s="149"/>
      <c r="W45" s="149"/>
      <c r="X45" s="148"/>
      <c r="Y45" s="268">
        <f t="shared" si="37"/>
        <v>0</v>
      </c>
      <c r="Z45" s="149"/>
      <c r="AA45" s="149"/>
      <c r="AB45" s="149"/>
      <c r="AC45" s="148"/>
      <c r="AD45" s="268">
        <f t="shared" si="38"/>
        <v>0</v>
      </c>
      <c r="AE45" s="149"/>
      <c r="AF45" s="149"/>
      <c r="AG45" s="149"/>
      <c r="AH45" s="148"/>
      <c r="AI45" s="268">
        <f t="shared" si="39"/>
        <v>0</v>
      </c>
      <c r="AJ45" s="149"/>
      <c r="AK45" s="149"/>
      <c r="AL45" s="149"/>
      <c r="AM45" s="148"/>
      <c r="AN45" s="268">
        <f t="shared" si="40"/>
        <v>0</v>
      </c>
      <c r="AO45" s="149"/>
      <c r="AP45" s="149"/>
      <c r="AQ45" s="149"/>
      <c r="AR45" s="148"/>
      <c r="AS45" s="268">
        <f t="shared" si="41"/>
        <v>0</v>
      </c>
      <c r="AT45" s="149"/>
      <c r="AU45" s="149"/>
      <c r="AV45" s="149"/>
      <c r="AW45" s="148"/>
      <c r="AX45" s="268">
        <f t="shared" si="42"/>
        <v>0</v>
      </c>
      <c r="AY45" s="149"/>
      <c r="AZ45" s="149"/>
      <c r="BA45" s="149"/>
      <c r="BB45" s="148"/>
      <c r="BC45" s="268">
        <f t="shared" si="43"/>
        <v>0</v>
      </c>
      <c r="BD45" s="149"/>
      <c r="BE45" s="149"/>
      <c r="BF45" s="149"/>
      <c r="BG45" s="146"/>
      <c r="BH45" s="268">
        <f t="shared" si="44"/>
        <v>0</v>
      </c>
      <c r="BI45" s="149"/>
      <c r="BJ45" s="149"/>
      <c r="BK45" s="149"/>
      <c r="BL45" s="146"/>
      <c r="BN45" s="317" t="str">
        <f t="shared" si="45"/>
        <v/>
      </c>
      <c r="BO45" s="317" t="str">
        <f t="shared" si="45"/>
        <v/>
      </c>
      <c r="BP45" s="317" t="str">
        <f t="shared" si="45"/>
        <v/>
      </c>
      <c r="BQ45" s="317" t="str">
        <f t="shared" si="45"/>
        <v/>
      </c>
      <c r="BR45" s="317" t="str">
        <f t="shared" si="45"/>
        <v/>
      </c>
      <c r="BS45" s="317" t="str">
        <f t="shared" si="45"/>
        <v/>
      </c>
      <c r="BT45" s="317" t="str">
        <f t="shared" si="45"/>
        <v/>
      </c>
      <c r="BU45" s="317" t="str">
        <f t="shared" si="45"/>
        <v/>
      </c>
      <c r="BV45" s="317" t="str">
        <f t="shared" si="45"/>
        <v/>
      </c>
      <c r="BW45" s="317" t="str">
        <f t="shared" si="45"/>
        <v/>
      </c>
      <c r="BY45" s="317" t="str">
        <f t="shared" si="46"/>
        <v/>
      </c>
      <c r="BZ45" s="317" t="str">
        <f t="shared" si="46"/>
        <v/>
      </c>
      <c r="CA45" s="317" t="str">
        <f t="shared" si="46"/>
        <v/>
      </c>
      <c r="CB45" s="317" t="str">
        <f t="shared" si="46"/>
        <v/>
      </c>
      <c r="CC45" s="317" t="str">
        <f t="shared" si="46"/>
        <v/>
      </c>
      <c r="CD45" s="317" t="str">
        <f t="shared" si="46"/>
        <v/>
      </c>
      <c r="CE45" s="317" t="str">
        <f t="shared" si="46"/>
        <v/>
      </c>
      <c r="CF45" s="317" t="str">
        <f t="shared" si="46"/>
        <v/>
      </c>
      <c r="CG45" s="317" t="str">
        <f t="shared" si="46"/>
        <v/>
      </c>
      <c r="CH45" s="317" t="str">
        <f t="shared" si="46"/>
        <v/>
      </c>
      <c r="CJ45" s="317" t="str">
        <f t="shared" ref="CJ45:CS70" si="51">IFERROR(SEARCH(" "&amp;CJ$11&amp;" "," "&amp;$E45&amp;" "),"")</f>
        <v/>
      </c>
      <c r="CK45" s="317" t="str">
        <f t="shared" si="51"/>
        <v/>
      </c>
      <c r="CL45" s="317" t="str">
        <f t="shared" si="51"/>
        <v/>
      </c>
      <c r="CM45" s="317" t="str">
        <f t="shared" si="51"/>
        <v/>
      </c>
      <c r="CN45" s="317" t="str">
        <f t="shared" si="51"/>
        <v/>
      </c>
      <c r="CO45" s="317" t="str">
        <f t="shared" si="51"/>
        <v/>
      </c>
      <c r="CP45" s="317" t="str">
        <f t="shared" si="51"/>
        <v/>
      </c>
      <c r="CQ45" s="317" t="str">
        <f t="shared" si="51"/>
        <v/>
      </c>
      <c r="CR45" s="317" t="str">
        <f t="shared" si="51"/>
        <v/>
      </c>
      <c r="CS45" s="317" t="str">
        <f t="shared" si="51"/>
        <v/>
      </c>
      <c r="CU45" s="317" t="str">
        <f t="shared" ref="CU45:DD70" si="52">IFERROR(SEARCH(" "&amp;CU$11&amp;" "," "&amp;$F45&amp;" "),"")</f>
        <v/>
      </c>
      <c r="CV45" s="317" t="str">
        <f t="shared" si="52"/>
        <v/>
      </c>
      <c r="CW45" s="317" t="str">
        <f t="shared" si="52"/>
        <v/>
      </c>
      <c r="CX45" s="317" t="str">
        <f t="shared" si="52"/>
        <v/>
      </c>
      <c r="CY45" s="317" t="str">
        <f t="shared" si="52"/>
        <v/>
      </c>
      <c r="CZ45" s="317" t="str">
        <f t="shared" si="52"/>
        <v/>
      </c>
      <c r="DA45" s="317" t="str">
        <f t="shared" si="52"/>
        <v/>
      </c>
      <c r="DB45" s="317" t="str">
        <f t="shared" si="52"/>
        <v/>
      </c>
      <c r="DC45" s="317" t="str">
        <f t="shared" si="52"/>
        <v/>
      </c>
      <c r="DD45" s="317" t="str">
        <f t="shared" si="52"/>
        <v/>
      </c>
      <c r="DF45" s="317" t="str">
        <f t="shared" ref="DF45:DO70" si="53">IFERROR(SEARCH(" "&amp;DF$11&amp;" "," "&amp;$G45&amp;" "),"")</f>
        <v/>
      </c>
      <c r="DG45" s="317" t="str">
        <f t="shared" si="53"/>
        <v/>
      </c>
      <c r="DH45" s="317" t="str">
        <f t="shared" si="53"/>
        <v/>
      </c>
      <c r="DI45" s="317" t="str">
        <f t="shared" si="53"/>
        <v/>
      </c>
      <c r="DJ45" s="317" t="str">
        <f t="shared" si="53"/>
        <v/>
      </c>
      <c r="DK45" s="317" t="str">
        <f t="shared" si="53"/>
        <v/>
      </c>
      <c r="DL45" s="317" t="str">
        <f t="shared" si="53"/>
        <v/>
      </c>
      <c r="DM45" s="317" t="str">
        <f t="shared" si="53"/>
        <v/>
      </c>
      <c r="DN45" s="317" t="str">
        <f t="shared" si="53"/>
        <v/>
      </c>
      <c r="DO45" s="317" t="str">
        <f t="shared" si="53"/>
        <v/>
      </c>
    </row>
    <row r="46" spans="1:119" ht="15.95" customHeight="1" x14ac:dyDescent="0.2">
      <c r="A46" s="174" t="s">
        <v>345</v>
      </c>
      <c r="B46" s="156" t="s">
        <v>142</v>
      </c>
      <c r="C46" s="143"/>
      <c r="D46" s="144"/>
      <c r="E46" s="145"/>
      <c r="F46" s="145"/>
      <c r="G46" s="146"/>
      <c r="H46" s="147"/>
      <c r="I46" s="226">
        <f t="shared" si="49"/>
        <v>0</v>
      </c>
      <c r="J46" s="227">
        <f t="shared" si="29"/>
        <v>0</v>
      </c>
      <c r="K46" s="227">
        <f t="shared" si="30"/>
        <v>0</v>
      </c>
      <c r="L46" s="227">
        <f t="shared" si="31"/>
        <v>0</v>
      </c>
      <c r="M46" s="227">
        <f t="shared" si="32"/>
        <v>0</v>
      </c>
      <c r="N46" s="231">
        <f t="shared" si="50"/>
        <v>0</v>
      </c>
      <c r="O46" s="268">
        <f t="shared" si="35"/>
        <v>0</v>
      </c>
      <c r="P46" s="149"/>
      <c r="Q46" s="149"/>
      <c r="R46" s="149"/>
      <c r="S46" s="148"/>
      <c r="T46" s="268">
        <f t="shared" si="36"/>
        <v>0</v>
      </c>
      <c r="U46" s="149"/>
      <c r="V46" s="149"/>
      <c r="W46" s="149"/>
      <c r="X46" s="148"/>
      <c r="Y46" s="268">
        <f t="shared" si="37"/>
        <v>0</v>
      </c>
      <c r="Z46" s="149"/>
      <c r="AA46" s="149"/>
      <c r="AB46" s="149"/>
      <c r="AC46" s="148"/>
      <c r="AD46" s="268">
        <f t="shared" si="38"/>
        <v>0</v>
      </c>
      <c r="AE46" s="149"/>
      <c r="AF46" s="149"/>
      <c r="AG46" s="149"/>
      <c r="AH46" s="148"/>
      <c r="AI46" s="268">
        <f t="shared" si="39"/>
        <v>0</v>
      </c>
      <c r="AJ46" s="149"/>
      <c r="AK46" s="149"/>
      <c r="AL46" s="149"/>
      <c r="AM46" s="148"/>
      <c r="AN46" s="268">
        <f t="shared" si="40"/>
        <v>0</v>
      </c>
      <c r="AO46" s="149"/>
      <c r="AP46" s="149"/>
      <c r="AQ46" s="149"/>
      <c r="AR46" s="148"/>
      <c r="AS46" s="268">
        <f t="shared" si="41"/>
        <v>0</v>
      </c>
      <c r="AT46" s="149"/>
      <c r="AU46" s="149"/>
      <c r="AV46" s="149"/>
      <c r="AW46" s="148"/>
      <c r="AX46" s="268">
        <f t="shared" si="42"/>
        <v>0</v>
      </c>
      <c r="AY46" s="149"/>
      <c r="AZ46" s="149"/>
      <c r="BA46" s="149"/>
      <c r="BB46" s="148"/>
      <c r="BC46" s="268">
        <f t="shared" si="43"/>
        <v>0</v>
      </c>
      <c r="BD46" s="149"/>
      <c r="BE46" s="149"/>
      <c r="BF46" s="149"/>
      <c r="BG46" s="146"/>
      <c r="BH46" s="268">
        <f t="shared" si="44"/>
        <v>0</v>
      </c>
      <c r="BI46" s="149"/>
      <c r="BJ46" s="149"/>
      <c r="BK46" s="149"/>
      <c r="BL46" s="146"/>
      <c r="BN46" s="317" t="str">
        <f t="shared" si="45"/>
        <v/>
      </c>
      <c r="BO46" s="317" t="str">
        <f t="shared" si="45"/>
        <v/>
      </c>
      <c r="BP46" s="317" t="str">
        <f t="shared" si="45"/>
        <v/>
      </c>
      <c r="BQ46" s="317" t="str">
        <f t="shared" si="45"/>
        <v/>
      </c>
      <c r="BR46" s="317" t="str">
        <f t="shared" si="45"/>
        <v/>
      </c>
      <c r="BS46" s="317" t="str">
        <f t="shared" si="45"/>
        <v/>
      </c>
      <c r="BT46" s="317" t="str">
        <f t="shared" si="45"/>
        <v/>
      </c>
      <c r="BU46" s="317" t="str">
        <f t="shared" si="45"/>
        <v/>
      </c>
      <c r="BV46" s="317" t="str">
        <f t="shared" si="45"/>
        <v/>
      </c>
      <c r="BW46" s="317" t="str">
        <f t="shared" si="45"/>
        <v/>
      </c>
      <c r="BY46" s="317" t="str">
        <f t="shared" si="46"/>
        <v/>
      </c>
      <c r="BZ46" s="317" t="str">
        <f t="shared" si="46"/>
        <v/>
      </c>
      <c r="CA46" s="317" t="str">
        <f t="shared" si="46"/>
        <v/>
      </c>
      <c r="CB46" s="317" t="str">
        <f t="shared" si="46"/>
        <v/>
      </c>
      <c r="CC46" s="317" t="str">
        <f t="shared" si="46"/>
        <v/>
      </c>
      <c r="CD46" s="317" t="str">
        <f t="shared" si="46"/>
        <v/>
      </c>
      <c r="CE46" s="317" t="str">
        <f t="shared" si="46"/>
        <v/>
      </c>
      <c r="CF46" s="317" t="str">
        <f t="shared" si="46"/>
        <v/>
      </c>
      <c r="CG46" s="317" t="str">
        <f t="shared" si="46"/>
        <v/>
      </c>
      <c r="CH46" s="317" t="str">
        <f t="shared" si="46"/>
        <v/>
      </c>
      <c r="CJ46" s="317" t="str">
        <f t="shared" si="51"/>
        <v/>
      </c>
      <c r="CK46" s="317" t="str">
        <f t="shared" si="51"/>
        <v/>
      </c>
      <c r="CL46" s="317" t="str">
        <f t="shared" si="51"/>
        <v/>
      </c>
      <c r="CM46" s="317" t="str">
        <f t="shared" si="51"/>
        <v/>
      </c>
      <c r="CN46" s="317" t="str">
        <f t="shared" si="51"/>
        <v/>
      </c>
      <c r="CO46" s="317" t="str">
        <f t="shared" si="51"/>
        <v/>
      </c>
      <c r="CP46" s="317" t="str">
        <f t="shared" si="51"/>
        <v/>
      </c>
      <c r="CQ46" s="317" t="str">
        <f t="shared" si="51"/>
        <v/>
      </c>
      <c r="CR46" s="317" t="str">
        <f t="shared" si="51"/>
        <v/>
      </c>
      <c r="CS46" s="317" t="str">
        <f t="shared" si="51"/>
        <v/>
      </c>
      <c r="CU46" s="317" t="str">
        <f t="shared" si="52"/>
        <v/>
      </c>
      <c r="CV46" s="317" t="str">
        <f t="shared" si="52"/>
        <v/>
      </c>
      <c r="CW46" s="317" t="str">
        <f t="shared" si="52"/>
        <v/>
      </c>
      <c r="CX46" s="317" t="str">
        <f t="shared" si="52"/>
        <v/>
      </c>
      <c r="CY46" s="317" t="str">
        <f t="shared" si="52"/>
        <v/>
      </c>
      <c r="CZ46" s="317" t="str">
        <f t="shared" si="52"/>
        <v/>
      </c>
      <c r="DA46" s="317" t="str">
        <f t="shared" si="52"/>
        <v/>
      </c>
      <c r="DB46" s="317" t="str">
        <f t="shared" si="52"/>
        <v/>
      </c>
      <c r="DC46" s="317" t="str">
        <f t="shared" si="52"/>
        <v/>
      </c>
      <c r="DD46" s="317" t="str">
        <f t="shared" si="52"/>
        <v/>
      </c>
      <c r="DF46" s="317" t="str">
        <f t="shared" si="53"/>
        <v/>
      </c>
      <c r="DG46" s="317" t="str">
        <f t="shared" si="53"/>
        <v/>
      </c>
      <c r="DH46" s="317" t="str">
        <f t="shared" si="53"/>
        <v/>
      </c>
      <c r="DI46" s="317" t="str">
        <f t="shared" si="53"/>
        <v/>
      </c>
      <c r="DJ46" s="317" t="str">
        <f t="shared" si="53"/>
        <v/>
      </c>
      <c r="DK46" s="317" t="str">
        <f t="shared" si="53"/>
        <v/>
      </c>
      <c r="DL46" s="317" t="str">
        <f t="shared" si="53"/>
        <v/>
      </c>
      <c r="DM46" s="317" t="str">
        <f t="shared" si="53"/>
        <v/>
      </c>
      <c r="DN46" s="317" t="str">
        <f t="shared" si="53"/>
        <v/>
      </c>
      <c r="DO46" s="317" t="str">
        <f t="shared" si="53"/>
        <v/>
      </c>
    </row>
    <row r="47" spans="1:119" ht="15.95" customHeight="1" x14ac:dyDescent="0.2">
      <c r="A47" s="174" t="s">
        <v>346</v>
      </c>
      <c r="B47" s="156" t="s">
        <v>142</v>
      </c>
      <c r="C47" s="143"/>
      <c r="D47" s="144"/>
      <c r="E47" s="145"/>
      <c r="F47" s="145"/>
      <c r="G47" s="146"/>
      <c r="H47" s="147"/>
      <c r="I47" s="226">
        <f t="shared" si="49"/>
        <v>0</v>
      </c>
      <c r="J47" s="227">
        <f t="shared" si="29"/>
        <v>0</v>
      </c>
      <c r="K47" s="227">
        <f t="shared" si="30"/>
        <v>0</v>
      </c>
      <c r="L47" s="227">
        <f t="shared" si="31"/>
        <v>0</v>
      </c>
      <c r="M47" s="227">
        <f t="shared" si="32"/>
        <v>0</v>
      </c>
      <c r="N47" s="231">
        <f t="shared" si="50"/>
        <v>0</v>
      </c>
      <c r="O47" s="268">
        <f t="shared" si="35"/>
        <v>0</v>
      </c>
      <c r="P47" s="149"/>
      <c r="Q47" s="149"/>
      <c r="R47" s="149"/>
      <c r="S47" s="148"/>
      <c r="T47" s="268">
        <f t="shared" si="36"/>
        <v>0</v>
      </c>
      <c r="U47" s="149"/>
      <c r="V47" s="149"/>
      <c r="W47" s="149"/>
      <c r="X47" s="148"/>
      <c r="Y47" s="268">
        <f t="shared" si="37"/>
        <v>0</v>
      </c>
      <c r="Z47" s="149"/>
      <c r="AA47" s="149"/>
      <c r="AB47" s="149"/>
      <c r="AC47" s="148"/>
      <c r="AD47" s="268">
        <f t="shared" si="38"/>
        <v>0</v>
      </c>
      <c r="AE47" s="149"/>
      <c r="AF47" s="149"/>
      <c r="AG47" s="149"/>
      <c r="AH47" s="148"/>
      <c r="AI47" s="268">
        <f t="shared" si="39"/>
        <v>0</v>
      </c>
      <c r="AJ47" s="149"/>
      <c r="AK47" s="149"/>
      <c r="AL47" s="149"/>
      <c r="AM47" s="148"/>
      <c r="AN47" s="268">
        <f t="shared" si="40"/>
        <v>0</v>
      </c>
      <c r="AO47" s="149"/>
      <c r="AP47" s="149"/>
      <c r="AQ47" s="149"/>
      <c r="AR47" s="148"/>
      <c r="AS47" s="268">
        <f t="shared" si="41"/>
        <v>0</v>
      </c>
      <c r="AT47" s="149"/>
      <c r="AU47" s="149"/>
      <c r="AV47" s="149"/>
      <c r="AW47" s="148"/>
      <c r="AX47" s="268">
        <f t="shared" si="42"/>
        <v>0</v>
      </c>
      <c r="AY47" s="149"/>
      <c r="AZ47" s="149"/>
      <c r="BA47" s="149"/>
      <c r="BB47" s="148"/>
      <c r="BC47" s="268">
        <f t="shared" si="43"/>
        <v>0</v>
      </c>
      <c r="BD47" s="149"/>
      <c r="BE47" s="149"/>
      <c r="BF47" s="149"/>
      <c r="BG47" s="146"/>
      <c r="BH47" s="268">
        <f t="shared" si="44"/>
        <v>0</v>
      </c>
      <c r="BI47" s="149"/>
      <c r="BJ47" s="149"/>
      <c r="BK47" s="149"/>
      <c r="BL47" s="146"/>
      <c r="BN47" s="317" t="str">
        <f t="shared" si="45"/>
        <v/>
      </c>
      <c r="BO47" s="317" t="str">
        <f t="shared" si="45"/>
        <v/>
      </c>
      <c r="BP47" s="317" t="str">
        <f t="shared" si="45"/>
        <v/>
      </c>
      <c r="BQ47" s="317" t="str">
        <f t="shared" si="45"/>
        <v/>
      </c>
      <c r="BR47" s="317" t="str">
        <f t="shared" si="45"/>
        <v/>
      </c>
      <c r="BS47" s="317" t="str">
        <f t="shared" si="45"/>
        <v/>
      </c>
      <c r="BT47" s="317" t="str">
        <f t="shared" si="45"/>
        <v/>
      </c>
      <c r="BU47" s="317" t="str">
        <f t="shared" si="45"/>
        <v/>
      </c>
      <c r="BV47" s="317" t="str">
        <f t="shared" si="45"/>
        <v/>
      </c>
      <c r="BW47" s="317" t="str">
        <f t="shared" si="45"/>
        <v/>
      </c>
      <c r="BY47" s="317" t="str">
        <f t="shared" si="46"/>
        <v/>
      </c>
      <c r="BZ47" s="317" t="str">
        <f t="shared" si="46"/>
        <v/>
      </c>
      <c r="CA47" s="317" t="str">
        <f t="shared" si="46"/>
        <v/>
      </c>
      <c r="CB47" s="317" t="str">
        <f t="shared" si="46"/>
        <v/>
      </c>
      <c r="CC47" s="317" t="str">
        <f t="shared" si="46"/>
        <v/>
      </c>
      <c r="CD47" s="317" t="str">
        <f t="shared" si="46"/>
        <v/>
      </c>
      <c r="CE47" s="317" t="str">
        <f t="shared" si="46"/>
        <v/>
      </c>
      <c r="CF47" s="317" t="str">
        <f t="shared" si="46"/>
        <v/>
      </c>
      <c r="CG47" s="317" t="str">
        <f t="shared" si="46"/>
        <v/>
      </c>
      <c r="CH47" s="317" t="str">
        <f t="shared" si="46"/>
        <v/>
      </c>
      <c r="CJ47" s="317" t="str">
        <f t="shared" si="51"/>
        <v/>
      </c>
      <c r="CK47" s="317" t="str">
        <f t="shared" si="51"/>
        <v/>
      </c>
      <c r="CL47" s="317" t="str">
        <f t="shared" si="51"/>
        <v/>
      </c>
      <c r="CM47" s="317" t="str">
        <f t="shared" si="51"/>
        <v/>
      </c>
      <c r="CN47" s="317" t="str">
        <f t="shared" si="51"/>
        <v/>
      </c>
      <c r="CO47" s="317" t="str">
        <f t="shared" si="51"/>
        <v/>
      </c>
      <c r="CP47" s="317" t="str">
        <f t="shared" si="51"/>
        <v/>
      </c>
      <c r="CQ47" s="317" t="str">
        <f t="shared" si="51"/>
        <v/>
      </c>
      <c r="CR47" s="317" t="str">
        <f t="shared" si="51"/>
        <v/>
      </c>
      <c r="CS47" s="317" t="str">
        <f t="shared" si="51"/>
        <v/>
      </c>
      <c r="CU47" s="317" t="str">
        <f t="shared" si="52"/>
        <v/>
      </c>
      <c r="CV47" s="317" t="str">
        <f t="shared" si="52"/>
        <v/>
      </c>
      <c r="CW47" s="317" t="str">
        <f t="shared" si="52"/>
        <v/>
      </c>
      <c r="CX47" s="317" t="str">
        <f t="shared" si="52"/>
        <v/>
      </c>
      <c r="CY47" s="317" t="str">
        <f t="shared" si="52"/>
        <v/>
      </c>
      <c r="CZ47" s="317" t="str">
        <f t="shared" si="52"/>
        <v/>
      </c>
      <c r="DA47" s="317" t="str">
        <f t="shared" si="52"/>
        <v/>
      </c>
      <c r="DB47" s="317" t="str">
        <f t="shared" si="52"/>
        <v/>
      </c>
      <c r="DC47" s="317" t="str">
        <f t="shared" si="52"/>
        <v/>
      </c>
      <c r="DD47" s="317" t="str">
        <f t="shared" si="52"/>
        <v/>
      </c>
      <c r="DF47" s="317" t="str">
        <f t="shared" si="53"/>
        <v/>
      </c>
      <c r="DG47" s="317" t="str">
        <f t="shared" si="53"/>
        <v/>
      </c>
      <c r="DH47" s="317" t="str">
        <f t="shared" si="53"/>
        <v/>
      </c>
      <c r="DI47" s="317" t="str">
        <f t="shared" si="53"/>
        <v/>
      </c>
      <c r="DJ47" s="317" t="str">
        <f t="shared" si="53"/>
        <v/>
      </c>
      <c r="DK47" s="317" t="str">
        <f t="shared" si="53"/>
        <v/>
      </c>
      <c r="DL47" s="317" t="str">
        <f t="shared" si="53"/>
        <v/>
      </c>
      <c r="DM47" s="317" t="str">
        <f t="shared" si="53"/>
        <v/>
      </c>
      <c r="DN47" s="317" t="str">
        <f t="shared" si="53"/>
        <v/>
      </c>
      <c r="DO47" s="317" t="str">
        <f t="shared" si="53"/>
        <v/>
      </c>
    </row>
    <row r="48" spans="1:119" ht="15.95" customHeight="1" x14ac:dyDescent="0.2">
      <c r="A48" s="174" t="s">
        <v>360</v>
      </c>
      <c r="B48" s="156" t="s">
        <v>143</v>
      </c>
      <c r="C48" s="143"/>
      <c r="D48" s="144"/>
      <c r="E48" s="145"/>
      <c r="F48" s="145"/>
      <c r="G48" s="146"/>
      <c r="H48" s="147"/>
      <c r="I48" s="226">
        <f t="shared" si="47"/>
        <v>0</v>
      </c>
      <c r="J48" s="227">
        <f t="shared" si="29"/>
        <v>0</v>
      </c>
      <c r="K48" s="227">
        <f t="shared" si="30"/>
        <v>0</v>
      </c>
      <c r="L48" s="227">
        <f t="shared" si="31"/>
        <v>0</v>
      </c>
      <c r="M48" s="227">
        <f t="shared" si="32"/>
        <v>0</v>
      </c>
      <c r="N48" s="231">
        <f t="shared" si="48"/>
        <v>0</v>
      </c>
      <c r="O48" s="268">
        <f t="shared" si="35"/>
        <v>0</v>
      </c>
      <c r="P48" s="149"/>
      <c r="Q48" s="149"/>
      <c r="R48" s="149"/>
      <c r="S48" s="148"/>
      <c r="T48" s="268">
        <f t="shared" si="36"/>
        <v>0</v>
      </c>
      <c r="U48" s="149"/>
      <c r="V48" s="149"/>
      <c r="W48" s="149"/>
      <c r="X48" s="148"/>
      <c r="Y48" s="268">
        <f t="shared" si="37"/>
        <v>0</v>
      </c>
      <c r="Z48" s="149"/>
      <c r="AA48" s="149"/>
      <c r="AB48" s="149"/>
      <c r="AC48" s="148"/>
      <c r="AD48" s="268">
        <f t="shared" si="38"/>
        <v>0</v>
      </c>
      <c r="AE48" s="149"/>
      <c r="AF48" s="149"/>
      <c r="AG48" s="149"/>
      <c r="AH48" s="148"/>
      <c r="AI48" s="268">
        <f t="shared" si="39"/>
        <v>0</v>
      </c>
      <c r="AJ48" s="149"/>
      <c r="AK48" s="149"/>
      <c r="AL48" s="149"/>
      <c r="AM48" s="148"/>
      <c r="AN48" s="268">
        <f t="shared" si="40"/>
        <v>0</v>
      </c>
      <c r="AO48" s="149"/>
      <c r="AP48" s="149"/>
      <c r="AQ48" s="149"/>
      <c r="AR48" s="148"/>
      <c r="AS48" s="268">
        <f t="shared" si="41"/>
        <v>0</v>
      </c>
      <c r="AT48" s="149"/>
      <c r="AU48" s="149"/>
      <c r="AV48" s="149"/>
      <c r="AW48" s="148"/>
      <c r="AX48" s="268">
        <f t="shared" si="42"/>
        <v>0</v>
      </c>
      <c r="AY48" s="149"/>
      <c r="AZ48" s="149"/>
      <c r="BA48" s="149"/>
      <c r="BB48" s="148"/>
      <c r="BC48" s="268">
        <f t="shared" si="43"/>
        <v>0</v>
      </c>
      <c r="BD48" s="149"/>
      <c r="BE48" s="149"/>
      <c r="BF48" s="149"/>
      <c r="BG48" s="146"/>
      <c r="BH48" s="268">
        <f t="shared" si="44"/>
        <v>0</v>
      </c>
      <c r="BI48" s="149"/>
      <c r="BJ48" s="149"/>
      <c r="BK48" s="149"/>
      <c r="BL48" s="146"/>
      <c r="BN48" s="317" t="str">
        <f t="shared" si="45"/>
        <v/>
      </c>
      <c r="BO48" s="317" t="str">
        <f t="shared" si="45"/>
        <v/>
      </c>
      <c r="BP48" s="317" t="str">
        <f t="shared" si="45"/>
        <v/>
      </c>
      <c r="BQ48" s="317" t="str">
        <f t="shared" si="45"/>
        <v/>
      </c>
      <c r="BR48" s="317" t="str">
        <f t="shared" si="45"/>
        <v/>
      </c>
      <c r="BS48" s="317" t="str">
        <f t="shared" si="45"/>
        <v/>
      </c>
      <c r="BT48" s="317" t="str">
        <f t="shared" si="45"/>
        <v/>
      </c>
      <c r="BU48" s="317" t="str">
        <f t="shared" si="45"/>
        <v/>
      </c>
      <c r="BV48" s="317" t="str">
        <f t="shared" si="45"/>
        <v/>
      </c>
      <c r="BW48" s="317" t="str">
        <f t="shared" si="45"/>
        <v/>
      </c>
      <c r="BY48" s="317" t="str">
        <f t="shared" si="46"/>
        <v/>
      </c>
      <c r="BZ48" s="317" t="str">
        <f t="shared" si="46"/>
        <v/>
      </c>
      <c r="CA48" s="317" t="str">
        <f t="shared" si="46"/>
        <v/>
      </c>
      <c r="CB48" s="317" t="str">
        <f t="shared" si="46"/>
        <v/>
      </c>
      <c r="CC48" s="317" t="str">
        <f t="shared" si="46"/>
        <v/>
      </c>
      <c r="CD48" s="317" t="str">
        <f t="shared" si="46"/>
        <v/>
      </c>
      <c r="CE48" s="317" t="str">
        <f t="shared" si="46"/>
        <v/>
      </c>
      <c r="CF48" s="317" t="str">
        <f t="shared" si="46"/>
        <v/>
      </c>
      <c r="CG48" s="317" t="str">
        <f t="shared" si="46"/>
        <v/>
      </c>
      <c r="CH48" s="317" t="str">
        <f t="shared" si="46"/>
        <v/>
      </c>
      <c r="CJ48" s="317" t="str">
        <f t="shared" si="51"/>
        <v/>
      </c>
      <c r="CK48" s="317" t="str">
        <f t="shared" si="51"/>
        <v/>
      </c>
      <c r="CL48" s="317" t="str">
        <f t="shared" si="51"/>
        <v/>
      </c>
      <c r="CM48" s="317" t="str">
        <f t="shared" si="51"/>
        <v/>
      </c>
      <c r="CN48" s="317" t="str">
        <f t="shared" si="51"/>
        <v/>
      </c>
      <c r="CO48" s="317" t="str">
        <f t="shared" si="51"/>
        <v/>
      </c>
      <c r="CP48" s="317" t="str">
        <f t="shared" si="51"/>
        <v/>
      </c>
      <c r="CQ48" s="317" t="str">
        <f t="shared" si="51"/>
        <v/>
      </c>
      <c r="CR48" s="317" t="str">
        <f t="shared" si="51"/>
        <v/>
      </c>
      <c r="CS48" s="317" t="str">
        <f t="shared" si="51"/>
        <v/>
      </c>
      <c r="CU48" s="317" t="str">
        <f t="shared" si="52"/>
        <v/>
      </c>
      <c r="CV48" s="317" t="str">
        <f t="shared" si="52"/>
        <v/>
      </c>
      <c r="CW48" s="317" t="str">
        <f t="shared" si="52"/>
        <v/>
      </c>
      <c r="CX48" s="317" t="str">
        <f t="shared" si="52"/>
        <v/>
      </c>
      <c r="CY48" s="317" t="str">
        <f t="shared" si="52"/>
        <v/>
      </c>
      <c r="CZ48" s="317" t="str">
        <f t="shared" si="52"/>
        <v/>
      </c>
      <c r="DA48" s="317" t="str">
        <f t="shared" si="52"/>
        <v/>
      </c>
      <c r="DB48" s="317" t="str">
        <f t="shared" si="52"/>
        <v/>
      </c>
      <c r="DC48" s="317" t="str">
        <f t="shared" si="52"/>
        <v/>
      </c>
      <c r="DD48" s="317" t="str">
        <f t="shared" si="52"/>
        <v/>
      </c>
      <c r="DF48" s="317" t="str">
        <f t="shared" si="53"/>
        <v/>
      </c>
      <c r="DG48" s="317" t="str">
        <f t="shared" si="53"/>
        <v/>
      </c>
      <c r="DH48" s="317" t="str">
        <f t="shared" si="53"/>
        <v/>
      </c>
      <c r="DI48" s="317" t="str">
        <f t="shared" si="53"/>
        <v/>
      </c>
      <c r="DJ48" s="317" t="str">
        <f t="shared" si="53"/>
        <v/>
      </c>
      <c r="DK48" s="317" t="str">
        <f t="shared" si="53"/>
        <v/>
      </c>
      <c r="DL48" s="317" t="str">
        <f t="shared" si="53"/>
        <v/>
      </c>
      <c r="DM48" s="317" t="str">
        <f t="shared" si="53"/>
        <v/>
      </c>
      <c r="DN48" s="317" t="str">
        <f t="shared" si="53"/>
        <v/>
      </c>
      <c r="DO48" s="317" t="str">
        <f t="shared" si="53"/>
        <v/>
      </c>
    </row>
    <row r="49" spans="1:119" ht="15.95" customHeight="1" x14ac:dyDescent="0.2">
      <c r="A49" s="174" t="s">
        <v>361</v>
      </c>
      <c r="B49" s="157" t="s">
        <v>144</v>
      </c>
      <c r="C49" s="150"/>
      <c r="D49" s="151"/>
      <c r="E49" s="152"/>
      <c r="F49" s="152"/>
      <c r="G49" s="153"/>
      <c r="H49" s="154"/>
      <c r="I49" s="228">
        <f t="shared" si="47"/>
        <v>0</v>
      </c>
      <c r="J49" s="227">
        <f t="shared" si="29"/>
        <v>0</v>
      </c>
      <c r="K49" s="227">
        <f t="shared" si="30"/>
        <v>0</v>
      </c>
      <c r="L49" s="227">
        <f t="shared" si="31"/>
        <v>0</v>
      </c>
      <c r="M49" s="227">
        <f t="shared" si="32"/>
        <v>0</v>
      </c>
      <c r="N49" s="232">
        <f t="shared" si="48"/>
        <v>0</v>
      </c>
      <c r="O49" s="268">
        <f t="shared" si="35"/>
        <v>0</v>
      </c>
      <c r="P49" s="260"/>
      <c r="Q49" s="260"/>
      <c r="R49" s="260"/>
      <c r="S49" s="155"/>
      <c r="T49" s="268">
        <f t="shared" si="36"/>
        <v>0</v>
      </c>
      <c r="U49" s="260"/>
      <c r="V49" s="260"/>
      <c r="W49" s="260"/>
      <c r="X49" s="155"/>
      <c r="Y49" s="268">
        <f t="shared" si="37"/>
        <v>0</v>
      </c>
      <c r="Z49" s="260"/>
      <c r="AA49" s="260"/>
      <c r="AB49" s="260"/>
      <c r="AC49" s="155"/>
      <c r="AD49" s="268">
        <f t="shared" si="38"/>
        <v>0</v>
      </c>
      <c r="AE49" s="260"/>
      <c r="AF49" s="260"/>
      <c r="AG49" s="260"/>
      <c r="AH49" s="155"/>
      <c r="AI49" s="268">
        <f t="shared" si="39"/>
        <v>0</v>
      </c>
      <c r="AJ49" s="260"/>
      <c r="AK49" s="260"/>
      <c r="AL49" s="260"/>
      <c r="AM49" s="155"/>
      <c r="AN49" s="268">
        <f t="shared" si="40"/>
        <v>0</v>
      </c>
      <c r="AO49" s="260"/>
      <c r="AP49" s="260"/>
      <c r="AQ49" s="260"/>
      <c r="AR49" s="155"/>
      <c r="AS49" s="268">
        <f t="shared" si="41"/>
        <v>0</v>
      </c>
      <c r="AT49" s="260"/>
      <c r="AU49" s="260"/>
      <c r="AV49" s="260"/>
      <c r="AW49" s="155"/>
      <c r="AX49" s="268">
        <f t="shared" si="42"/>
        <v>0</v>
      </c>
      <c r="AY49" s="260"/>
      <c r="AZ49" s="260"/>
      <c r="BA49" s="260"/>
      <c r="BB49" s="155"/>
      <c r="BC49" s="268">
        <f t="shared" si="43"/>
        <v>0</v>
      </c>
      <c r="BD49" s="260"/>
      <c r="BE49" s="260"/>
      <c r="BF49" s="260"/>
      <c r="BG49" s="153"/>
      <c r="BH49" s="268">
        <f t="shared" si="44"/>
        <v>0</v>
      </c>
      <c r="BI49" s="260"/>
      <c r="BJ49" s="260"/>
      <c r="BK49" s="260"/>
      <c r="BL49" s="153"/>
      <c r="BN49" s="317" t="str">
        <f t="shared" si="45"/>
        <v/>
      </c>
      <c r="BO49" s="317" t="str">
        <f t="shared" si="45"/>
        <v/>
      </c>
      <c r="BP49" s="317" t="str">
        <f t="shared" si="45"/>
        <v/>
      </c>
      <c r="BQ49" s="317" t="str">
        <f t="shared" si="45"/>
        <v/>
      </c>
      <c r="BR49" s="317" t="str">
        <f t="shared" si="45"/>
        <v/>
      </c>
      <c r="BS49" s="317" t="str">
        <f t="shared" si="45"/>
        <v/>
      </c>
      <c r="BT49" s="317" t="str">
        <f t="shared" si="45"/>
        <v/>
      </c>
      <c r="BU49" s="317" t="str">
        <f t="shared" si="45"/>
        <v/>
      </c>
      <c r="BV49" s="317" t="str">
        <f t="shared" si="45"/>
        <v/>
      </c>
      <c r="BW49" s="317" t="str">
        <f t="shared" si="45"/>
        <v/>
      </c>
      <c r="BY49" s="317" t="str">
        <f t="shared" si="46"/>
        <v/>
      </c>
      <c r="BZ49" s="317" t="str">
        <f t="shared" si="46"/>
        <v/>
      </c>
      <c r="CA49" s="317" t="str">
        <f t="shared" si="46"/>
        <v/>
      </c>
      <c r="CB49" s="317" t="str">
        <f t="shared" si="46"/>
        <v/>
      </c>
      <c r="CC49" s="317" t="str">
        <f t="shared" si="46"/>
        <v/>
      </c>
      <c r="CD49" s="317" t="str">
        <f t="shared" si="46"/>
        <v/>
      </c>
      <c r="CE49" s="317" t="str">
        <f t="shared" si="46"/>
        <v/>
      </c>
      <c r="CF49" s="317" t="str">
        <f t="shared" si="46"/>
        <v/>
      </c>
      <c r="CG49" s="317" t="str">
        <f t="shared" si="46"/>
        <v/>
      </c>
      <c r="CH49" s="317" t="str">
        <f t="shared" si="46"/>
        <v/>
      </c>
      <c r="CJ49" s="317" t="str">
        <f t="shared" si="51"/>
        <v/>
      </c>
      <c r="CK49" s="317" t="str">
        <f t="shared" si="51"/>
        <v/>
      </c>
      <c r="CL49" s="317" t="str">
        <f t="shared" si="51"/>
        <v/>
      </c>
      <c r="CM49" s="317" t="str">
        <f t="shared" si="51"/>
        <v/>
      </c>
      <c r="CN49" s="317" t="str">
        <f t="shared" si="51"/>
        <v/>
      </c>
      <c r="CO49" s="317" t="str">
        <f t="shared" si="51"/>
        <v/>
      </c>
      <c r="CP49" s="317" t="str">
        <f t="shared" si="51"/>
        <v/>
      </c>
      <c r="CQ49" s="317" t="str">
        <f t="shared" si="51"/>
        <v/>
      </c>
      <c r="CR49" s="317" t="str">
        <f t="shared" si="51"/>
        <v/>
      </c>
      <c r="CS49" s="317" t="str">
        <f t="shared" si="51"/>
        <v/>
      </c>
      <c r="CU49" s="317" t="str">
        <f t="shared" si="52"/>
        <v/>
      </c>
      <c r="CV49" s="317" t="str">
        <f t="shared" si="52"/>
        <v/>
      </c>
      <c r="CW49" s="317" t="str">
        <f t="shared" si="52"/>
        <v/>
      </c>
      <c r="CX49" s="317" t="str">
        <f t="shared" si="52"/>
        <v/>
      </c>
      <c r="CY49" s="317" t="str">
        <f t="shared" si="52"/>
        <v/>
      </c>
      <c r="CZ49" s="317" t="str">
        <f t="shared" si="52"/>
        <v/>
      </c>
      <c r="DA49" s="317" t="str">
        <f t="shared" si="52"/>
        <v/>
      </c>
      <c r="DB49" s="317" t="str">
        <f t="shared" si="52"/>
        <v/>
      </c>
      <c r="DC49" s="317" t="str">
        <f t="shared" si="52"/>
        <v/>
      </c>
      <c r="DD49" s="317" t="str">
        <f t="shared" si="52"/>
        <v/>
      </c>
      <c r="DF49" s="317" t="str">
        <f t="shared" si="53"/>
        <v/>
      </c>
      <c r="DG49" s="317" t="str">
        <f t="shared" si="53"/>
        <v/>
      </c>
      <c r="DH49" s="317" t="str">
        <f t="shared" si="53"/>
        <v/>
      </c>
      <c r="DI49" s="317" t="str">
        <f t="shared" si="53"/>
        <v/>
      </c>
      <c r="DJ49" s="317" t="str">
        <f t="shared" si="53"/>
        <v/>
      </c>
      <c r="DK49" s="317" t="str">
        <f t="shared" si="53"/>
        <v/>
      </c>
      <c r="DL49" s="317" t="str">
        <f t="shared" si="53"/>
        <v/>
      </c>
      <c r="DM49" s="317" t="str">
        <f t="shared" si="53"/>
        <v/>
      </c>
      <c r="DN49" s="317" t="str">
        <f t="shared" si="53"/>
        <v/>
      </c>
      <c r="DO49" s="317" t="str">
        <f t="shared" si="53"/>
        <v/>
      </c>
    </row>
    <row r="50" spans="1:119" ht="15.95" customHeight="1" x14ac:dyDescent="0.2">
      <c r="A50" s="458" t="s">
        <v>135</v>
      </c>
      <c r="B50" s="459"/>
      <c r="C50" s="459"/>
      <c r="D50" s="459"/>
      <c r="E50" s="459"/>
      <c r="F50" s="459"/>
      <c r="G50" s="460"/>
      <c r="H50" s="235">
        <f t="shared" ref="H50:N50" si="54">SUM(H27:H28)</f>
        <v>0</v>
      </c>
      <c r="I50" s="226">
        <f t="shared" si="54"/>
        <v>0</v>
      </c>
      <c r="J50" s="227">
        <f t="shared" si="54"/>
        <v>0</v>
      </c>
      <c r="K50" s="227">
        <f t="shared" si="54"/>
        <v>0</v>
      </c>
      <c r="L50" s="227">
        <f t="shared" si="54"/>
        <v>0</v>
      </c>
      <c r="M50" s="227">
        <f t="shared" si="54"/>
        <v>0</v>
      </c>
      <c r="N50" s="229">
        <f t="shared" si="54"/>
        <v>0</v>
      </c>
      <c r="O50" s="265">
        <f t="shared" ref="O50:BL50" si="55">SUM(O27:O49)</f>
        <v>0</v>
      </c>
      <c r="P50" s="261"/>
      <c r="Q50" s="261"/>
      <c r="R50" s="261"/>
      <c r="S50" s="229">
        <f t="shared" si="55"/>
        <v>0</v>
      </c>
      <c r="T50" s="230">
        <f t="shared" si="55"/>
        <v>0</v>
      </c>
      <c r="U50" s="261"/>
      <c r="V50" s="261"/>
      <c r="W50" s="261"/>
      <c r="X50" s="229">
        <f t="shared" si="55"/>
        <v>0</v>
      </c>
      <c r="Y50" s="230">
        <f t="shared" si="55"/>
        <v>0</v>
      </c>
      <c r="Z50" s="261"/>
      <c r="AA50" s="261"/>
      <c r="AB50" s="261"/>
      <c r="AC50" s="229">
        <f t="shared" si="55"/>
        <v>0</v>
      </c>
      <c r="AD50" s="230">
        <f t="shared" si="55"/>
        <v>0</v>
      </c>
      <c r="AE50" s="261"/>
      <c r="AF50" s="261"/>
      <c r="AG50" s="261"/>
      <c r="AH50" s="229">
        <f t="shared" si="55"/>
        <v>0</v>
      </c>
      <c r="AI50" s="230">
        <f t="shared" si="55"/>
        <v>0</v>
      </c>
      <c r="AJ50" s="261"/>
      <c r="AK50" s="261"/>
      <c r="AL50" s="261"/>
      <c r="AM50" s="229">
        <f t="shared" si="55"/>
        <v>0</v>
      </c>
      <c r="AN50" s="230">
        <f t="shared" si="55"/>
        <v>0</v>
      </c>
      <c r="AO50" s="261"/>
      <c r="AP50" s="261"/>
      <c r="AQ50" s="261"/>
      <c r="AR50" s="229">
        <f t="shared" si="55"/>
        <v>0</v>
      </c>
      <c r="AS50" s="230">
        <f t="shared" si="55"/>
        <v>0</v>
      </c>
      <c r="AT50" s="261"/>
      <c r="AU50" s="261"/>
      <c r="AV50" s="261"/>
      <c r="AW50" s="229">
        <f t="shared" si="55"/>
        <v>0</v>
      </c>
      <c r="AX50" s="230">
        <f t="shared" si="55"/>
        <v>0</v>
      </c>
      <c r="AY50" s="261"/>
      <c r="AZ50" s="261"/>
      <c r="BA50" s="261"/>
      <c r="BB50" s="229">
        <f t="shared" si="55"/>
        <v>0</v>
      </c>
      <c r="BC50" s="230">
        <f t="shared" si="55"/>
        <v>0</v>
      </c>
      <c r="BD50" s="261"/>
      <c r="BE50" s="261"/>
      <c r="BF50" s="261"/>
      <c r="BG50" s="229">
        <f t="shared" si="55"/>
        <v>0</v>
      </c>
      <c r="BH50" s="230">
        <f t="shared" si="55"/>
        <v>0</v>
      </c>
      <c r="BI50" s="261"/>
      <c r="BJ50" s="261"/>
      <c r="BK50" s="261"/>
      <c r="BL50" s="229">
        <f t="shared" si="55"/>
        <v>0</v>
      </c>
      <c r="BN50" s="317" t="str">
        <f t="shared" si="45"/>
        <v/>
      </c>
      <c r="BO50" s="317" t="str">
        <f t="shared" si="45"/>
        <v/>
      </c>
      <c r="BP50" s="317" t="str">
        <f t="shared" si="45"/>
        <v/>
      </c>
      <c r="BQ50" s="317" t="str">
        <f t="shared" si="45"/>
        <v/>
      </c>
      <c r="BR50" s="317" t="str">
        <f t="shared" si="45"/>
        <v/>
      </c>
      <c r="BS50" s="317" t="str">
        <f t="shared" si="45"/>
        <v/>
      </c>
      <c r="BT50" s="317" t="str">
        <f t="shared" si="45"/>
        <v/>
      </c>
      <c r="BU50" s="317" t="str">
        <f t="shared" si="45"/>
        <v/>
      </c>
      <c r="BV50" s="317" t="str">
        <f t="shared" si="45"/>
        <v/>
      </c>
      <c r="BW50" s="317" t="str">
        <f t="shared" si="45"/>
        <v/>
      </c>
      <c r="BY50" s="317" t="str">
        <f t="shared" si="46"/>
        <v/>
      </c>
      <c r="BZ50" s="317" t="str">
        <f t="shared" si="46"/>
        <v/>
      </c>
      <c r="CA50" s="317" t="str">
        <f t="shared" si="46"/>
        <v/>
      </c>
      <c r="CB50" s="317" t="str">
        <f t="shared" si="46"/>
        <v/>
      </c>
      <c r="CC50" s="317" t="str">
        <f t="shared" si="46"/>
        <v/>
      </c>
      <c r="CD50" s="317" t="str">
        <f t="shared" si="46"/>
        <v/>
      </c>
      <c r="CE50" s="317" t="str">
        <f t="shared" si="46"/>
        <v/>
      </c>
      <c r="CF50" s="317" t="str">
        <f t="shared" si="46"/>
        <v/>
      </c>
      <c r="CG50" s="317" t="str">
        <f t="shared" si="46"/>
        <v/>
      </c>
      <c r="CH50" s="317" t="str">
        <f t="shared" si="46"/>
        <v/>
      </c>
      <c r="CJ50" s="317" t="str">
        <f t="shared" si="51"/>
        <v/>
      </c>
      <c r="CK50" s="317" t="str">
        <f t="shared" si="51"/>
        <v/>
      </c>
      <c r="CL50" s="317" t="str">
        <f t="shared" si="51"/>
        <v/>
      </c>
      <c r="CM50" s="317" t="str">
        <f t="shared" si="51"/>
        <v/>
      </c>
      <c r="CN50" s="317" t="str">
        <f t="shared" si="51"/>
        <v/>
      </c>
      <c r="CO50" s="317" t="str">
        <f t="shared" si="51"/>
        <v/>
      </c>
      <c r="CP50" s="317" t="str">
        <f t="shared" si="51"/>
        <v/>
      </c>
      <c r="CQ50" s="317" t="str">
        <f t="shared" si="51"/>
        <v/>
      </c>
      <c r="CR50" s="317" t="str">
        <f t="shared" si="51"/>
        <v/>
      </c>
      <c r="CS50" s="317" t="str">
        <f t="shared" si="51"/>
        <v/>
      </c>
      <c r="CU50" s="317" t="str">
        <f t="shared" si="52"/>
        <v/>
      </c>
      <c r="CV50" s="317" t="str">
        <f t="shared" si="52"/>
        <v/>
      </c>
      <c r="CW50" s="317" t="str">
        <f t="shared" si="52"/>
        <v/>
      </c>
      <c r="CX50" s="317" t="str">
        <f t="shared" si="52"/>
        <v/>
      </c>
      <c r="CY50" s="317" t="str">
        <f t="shared" si="52"/>
        <v/>
      </c>
      <c r="CZ50" s="317" t="str">
        <f t="shared" si="52"/>
        <v/>
      </c>
      <c r="DA50" s="317" t="str">
        <f t="shared" si="52"/>
        <v/>
      </c>
      <c r="DB50" s="317" t="str">
        <f t="shared" si="52"/>
        <v/>
      </c>
      <c r="DC50" s="317" t="str">
        <f t="shared" si="52"/>
        <v/>
      </c>
      <c r="DD50" s="317" t="str">
        <f t="shared" si="52"/>
        <v/>
      </c>
      <c r="DF50" s="317" t="str">
        <f t="shared" si="53"/>
        <v/>
      </c>
      <c r="DG50" s="317" t="str">
        <f t="shared" si="53"/>
        <v/>
      </c>
      <c r="DH50" s="317" t="str">
        <f t="shared" si="53"/>
        <v/>
      </c>
      <c r="DI50" s="317" t="str">
        <f t="shared" si="53"/>
        <v/>
      </c>
      <c r="DJ50" s="317" t="str">
        <f t="shared" si="53"/>
        <v/>
      </c>
      <c r="DK50" s="317" t="str">
        <f t="shared" si="53"/>
        <v/>
      </c>
      <c r="DL50" s="317" t="str">
        <f t="shared" si="53"/>
        <v/>
      </c>
      <c r="DM50" s="317" t="str">
        <f t="shared" si="53"/>
        <v/>
      </c>
      <c r="DN50" s="317" t="str">
        <f t="shared" si="53"/>
        <v/>
      </c>
      <c r="DO50" s="317" t="str">
        <f t="shared" si="53"/>
        <v/>
      </c>
    </row>
    <row r="51" spans="1:119" ht="15.95" customHeight="1" thickBot="1" x14ac:dyDescent="0.25">
      <c r="A51" s="464" t="s">
        <v>139</v>
      </c>
      <c r="B51" s="465"/>
      <c r="C51" s="465"/>
      <c r="D51" s="465"/>
      <c r="E51" s="465"/>
      <c r="F51" s="465"/>
      <c r="G51" s="466"/>
      <c r="H51" s="236">
        <f t="shared" ref="H51:BL51" si="56">H25+H50</f>
        <v>0</v>
      </c>
      <c r="I51" s="233">
        <f t="shared" si="56"/>
        <v>0</v>
      </c>
      <c r="J51" s="234">
        <f t="shared" si="56"/>
        <v>0</v>
      </c>
      <c r="K51" s="234">
        <f t="shared" si="56"/>
        <v>0</v>
      </c>
      <c r="L51" s="234">
        <f t="shared" si="56"/>
        <v>0</v>
      </c>
      <c r="M51" s="234">
        <f t="shared" si="56"/>
        <v>0</v>
      </c>
      <c r="N51" s="237">
        <f t="shared" si="56"/>
        <v>0</v>
      </c>
      <c r="O51" s="266">
        <f t="shared" si="56"/>
        <v>0</v>
      </c>
      <c r="P51" s="262"/>
      <c r="Q51" s="262"/>
      <c r="R51" s="262"/>
      <c r="S51" s="237">
        <f t="shared" si="56"/>
        <v>0</v>
      </c>
      <c r="T51" s="267">
        <f t="shared" si="56"/>
        <v>0</v>
      </c>
      <c r="U51" s="262"/>
      <c r="V51" s="262"/>
      <c r="W51" s="262"/>
      <c r="X51" s="237">
        <f t="shared" si="56"/>
        <v>0</v>
      </c>
      <c r="Y51" s="267">
        <f t="shared" si="56"/>
        <v>0</v>
      </c>
      <c r="Z51" s="262"/>
      <c r="AA51" s="262"/>
      <c r="AB51" s="262"/>
      <c r="AC51" s="237">
        <f t="shared" si="56"/>
        <v>0</v>
      </c>
      <c r="AD51" s="267">
        <f t="shared" si="56"/>
        <v>0</v>
      </c>
      <c r="AE51" s="262"/>
      <c r="AF51" s="262"/>
      <c r="AG51" s="262"/>
      <c r="AH51" s="237">
        <f t="shared" si="56"/>
        <v>0</v>
      </c>
      <c r="AI51" s="267">
        <f t="shared" si="56"/>
        <v>0</v>
      </c>
      <c r="AJ51" s="262"/>
      <c r="AK51" s="262"/>
      <c r="AL51" s="262"/>
      <c r="AM51" s="237">
        <f t="shared" si="56"/>
        <v>0</v>
      </c>
      <c r="AN51" s="267">
        <f t="shared" si="56"/>
        <v>0</v>
      </c>
      <c r="AO51" s="262"/>
      <c r="AP51" s="262"/>
      <c r="AQ51" s="262"/>
      <c r="AR51" s="237">
        <f t="shared" si="56"/>
        <v>0</v>
      </c>
      <c r="AS51" s="267">
        <f t="shared" si="56"/>
        <v>0</v>
      </c>
      <c r="AT51" s="262"/>
      <c r="AU51" s="262"/>
      <c r="AV51" s="262"/>
      <c r="AW51" s="237">
        <f t="shared" si="56"/>
        <v>0</v>
      </c>
      <c r="AX51" s="267">
        <f t="shared" si="56"/>
        <v>0</v>
      </c>
      <c r="AY51" s="262"/>
      <c r="AZ51" s="262"/>
      <c r="BA51" s="262"/>
      <c r="BB51" s="237">
        <f t="shared" si="56"/>
        <v>0</v>
      </c>
      <c r="BC51" s="267">
        <f t="shared" si="56"/>
        <v>0</v>
      </c>
      <c r="BD51" s="262"/>
      <c r="BE51" s="262"/>
      <c r="BF51" s="262"/>
      <c r="BG51" s="237">
        <f t="shared" si="56"/>
        <v>0</v>
      </c>
      <c r="BH51" s="267">
        <f t="shared" si="56"/>
        <v>0</v>
      </c>
      <c r="BI51" s="262"/>
      <c r="BJ51" s="262"/>
      <c r="BK51" s="262"/>
      <c r="BL51" s="237">
        <f t="shared" si="56"/>
        <v>0</v>
      </c>
      <c r="BN51" s="317" t="str">
        <f t="shared" si="45"/>
        <v/>
      </c>
      <c r="BO51" s="317" t="str">
        <f t="shared" si="45"/>
        <v/>
      </c>
      <c r="BP51" s="317" t="str">
        <f t="shared" si="45"/>
        <v/>
      </c>
      <c r="BQ51" s="317" t="str">
        <f t="shared" si="45"/>
        <v/>
      </c>
      <c r="BR51" s="317" t="str">
        <f t="shared" si="45"/>
        <v/>
      </c>
      <c r="BS51" s="317" t="str">
        <f t="shared" si="45"/>
        <v/>
      </c>
      <c r="BT51" s="317" t="str">
        <f t="shared" si="45"/>
        <v/>
      </c>
      <c r="BU51" s="317" t="str">
        <f t="shared" si="45"/>
        <v/>
      </c>
      <c r="BV51" s="317" t="str">
        <f t="shared" si="45"/>
        <v/>
      </c>
      <c r="BW51" s="317" t="str">
        <f t="shared" si="45"/>
        <v/>
      </c>
      <c r="BY51" s="317" t="str">
        <f t="shared" si="46"/>
        <v/>
      </c>
      <c r="BZ51" s="317" t="str">
        <f t="shared" si="46"/>
        <v/>
      </c>
      <c r="CA51" s="317" t="str">
        <f t="shared" si="46"/>
        <v/>
      </c>
      <c r="CB51" s="317" t="str">
        <f t="shared" si="46"/>
        <v/>
      </c>
      <c r="CC51" s="317" t="str">
        <f t="shared" si="46"/>
        <v/>
      </c>
      <c r="CD51" s="317" t="str">
        <f t="shared" si="46"/>
        <v/>
      </c>
      <c r="CE51" s="317" t="str">
        <f t="shared" si="46"/>
        <v/>
      </c>
      <c r="CF51" s="317" t="str">
        <f t="shared" si="46"/>
        <v/>
      </c>
      <c r="CG51" s="317" t="str">
        <f t="shared" si="46"/>
        <v/>
      </c>
      <c r="CH51" s="317" t="str">
        <f t="shared" si="46"/>
        <v/>
      </c>
      <c r="CJ51" s="317" t="str">
        <f t="shared" si="51"/>
        <v/>
      </c>
      <c r="CK51" s="317" t="str">
        <f t="shared" si="51"/>
        <v/>
      </c>
      <c r="CL51" s="317" t="str">
        <f t="shared" si="51"/>
        <v/>
      </c>
      <c r="CM51" s="317" t="str">
        <f t="shared" si="51"/>
        <v/>
      </c>
      <c r="CN51" s="317" t="str">
        <f t="shared" si="51"/>
        <v/>
      </c>
      <c r="CO51" s="317" t="str">
        <f t="shared" si="51"/>
        <v/>
      </c>
      <c r="CP51" s="317" t="str">
        <f t="shared" si="51"/>
        <v/>
      </c>
      <c r="CQ51" s="317" t="str">
        <f t="shared" si="51"/>
        <v/>
      </c>
      <c r="CR51" s="317" t="str">
        <f t="shared" si="51"/>
        <v/>
      </c>
      <c r="CS51" s="317" t="str">
        <f t="shared" si="51"/>
        <v/>
      </c>
      <c r="CU51" s="317" t="str">
        <f t="shared" si="52"/>
        <v/>
      </c>
      <c r="CV51" s="317" t="str">
        <f t="shared" si="52"/>
        <v/>
      </c>
      <c r="CW51" s="317" t="str">
        <f t="shared" si="52"/>
        <v/>
      </c>
      <c r="CX51" s="317" t="str">
        <f t="shared" si="52"/>
        <v/>
      </c>
      <c r="CY51" s="317" t="str">
        <f t="shared" si="52"/>
        <v/>
      </c>
      <c r="CZ51" s="317" t="str">
        <f t="shared" si="52"/>
        <v/>
      </c>
      <c r="DA51" s="317" t="str">
        <f t="shared" si="52"/>
        <v/>
      </c>
      <c r="DB51" s="317" t="str">
        <f t="shared" si="52"/>
        <v/>
      </c>
      <c r="DC51" s="317" t="str">
        <f t="shared" si="52"/>
        <v/>
      </c>
      <c r="DD51" s="317" t="str">
        <f t="shared" si="52"/>
        <v/>
      </c>
      <c r="DF51" s="317" t="str">
        <f t="shared" si="53"/>
        <v/>
      </c>
      <c r="DG51" s="317" t="str">
        <f t="shared" si="53"/>
        <v/>
      </c>
      <c r="DH51" s="317" t="str">
        <f t="shared" si="53"/>
        <v/>
      </c>
      <c r="DI51" s="317" t="str">
        <f t="shared" si="53"/>
        <v/>
      </c>
      <c r="DJ51" s="317" t="str">
        <f t="shared" si="53"/>
        <v/>
      </c>
      <c r="DK51" s="317" t="str">
        <f t="shared" si="53"/>
        <v/>
      </c>
      <c r="DL51" s="317" t="str">
        <f t="shared" si="53"/>
        <v/>
      </c>
      <c r="DM51" s="317" t="str">
        <f t="shared" si="53"/>
        <v/>
      </c>
      <c r="DN51" s="317" t="str">
        <f t="shared" si="53"/>
        <v/>
      </c>
      <c r="DO51" s="317" t="str">
        <f t="shared" si="53"/>
        <v/>
      </c>
    </row>
    <row r="52" spans="1:119" ht="15.95" customHeight="1" x14ac:dyDescent="0.2">
      <c r="A52" s="461" t="s">
        <v>140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2"/>
      <c r="BE52" s="462"/>
      <c r="BF52" s="462"/>
      <c r="BG52" s="462"/>
      <c r="BH52" s="462"/>
      <c r="BI52" s="462"/>
      <c r="BJ52" s="462"/>
      <c r="BK52" s="462"/>
      <c r="BL52" s="463"/>
      <c r="BN52" s="317" t="str">
        <f t="shared" si="45"/>
        <v/>
      </c>
      <c r="BO52" s="317" t="str">
        <f t="shared" si="45"/>
        <v/>
      </c>
      <c r="BP52" s="317" t="str">
        <f t="shared" si="45"/>
        <v/>
      </c>
      <c r="BQ52" s="317" t="str">
        <f t="shared" si="45"/>
        <v/>
      </c>
      <c r="BR52" s="317" t="str">
        <f t="shared" si="45"/>
        <v/>
      </c>
      <c r="BS52" s="317" t="str">
        <f t="shared" si="45"/>
        <v/>
      </c>
      <c r="BT52" s="317" t="str">
        <f t="shared" si="45"/>
        <v/>
      </c>
      <c r="BU52" s="317" t="str">
        <f t="shared" si="45"/>
        <v/>
      </c>
      <c r="BV52" s="317" t="str">
        <f t="shared" si="45"/>
        <v/>
      </c>
      <c r="BW52" s="317" t="str">
        <f t="shared" si="45"/>
        <v/>
      </c>
      <c r="BY52" s="317" t="str">
        <f t="shared" si="46"/>
        <v/>
      </c>
      <c r="BZ52" s="317" t="str">
        <f t="shared" si="46"/>
        <v/>
      </c>
      <c r="CA52" s="317" t="str">
        <f t="shared" si="46"/>
        <v/>
      </c>
      <c r="CB52" s="317" t="str">
        <f t="shared" si="46"/>
        <v/>
      </c>
      <c r="CC52" s="317" t="str">
        <f t="shared" si="46"/>
        <v/>
      </c>
      <c r="CD52" s="317" t="str">
        <f t="shared" si="46"/>
        <v/>
      </c>
      <c r="CE52" s="317" t="str">
        <f t="shared" si="46"/>
        <v/>
      </c>
      <c r="CF52" s="317" t="str">
        <f t="shared" si="46"/>
        <v/>
      </c>
      <c r="CG52" s="317" t="str">
        <f t="shared" si="46"/>
        <v/>
      </c>
      <c r="CH52" s="317" t="str">
        <f t="shared" si="46"/>
        <v/>
      </c>
      <c r="CJ52" s="317" t="str">
        <f t="shared" si="51"/>
        <v/>
      </c>
      <c r="CK52" s="317" t="str">
        <f t="shared" si="51"/>
        <v/>
      </c>
      <c r="CL52" s="317" t="str">
        <f t="shared" si="51"/>
        <v/>
      </c>
      <c r="CM52" s="317" t="str">
        <f t="shared" si="51"/>
        <v/>
      </c>
      <c r="CN52" s="317" t="str">
        <f t="shared" si="51"/>
        <v/>
      </c>
      <c r="CO52" s="317" t="str">
        <f t="shared" si="51"/>
        <v/>
      </c>
      <c r="CP52" s="317" t="str">
        <f t="shared" si="51"/>
        <v/>
      </c>
      <c r="CQ52" s="317" t="str">
        <f t="shared" si="51"/>
        <v/>
      </c>
      <c r="CR52" s="317" t="str">
        <f t="shared" si="51"/>
        <v/>
      </c>
      <c r="CS52" s="317" t="str">
        <f t="shared" si="51"/>
        <v/>
      </c>
      <c r="CU52" s="317" t="str">
        <f t="shared" si="52"/>
        <v/>
      </c>
      <c r="CV52" s="317" t="str">
        <f t="shared" si="52"/>
        <v/>
      </c>
      <c r="CW52" s="317" t="str">
        <f t="shared" si="52"/>
        <v/>
      </c>
      <c r="CX52" s="317" t="str">
        <f t="shared" si="52"/>
        <v/>
      </c>
      <c r="CY52" s="317" t="str">
        <f t="shared" si="52"/>
        <v/>
      </c>
      <c r="CZ52" s="317" t="str">
        <f t="shared" si="52"/>
        <v/>
      </c>
      <c r="DA52" s="317" t="str">
        <f t="shared" si="52"/>
        <v/>
      </c>
      <c r="DB52" s="317" t="str">
        <f t="shared" si="52"/>
        <v/>
      </c>
      <c r="DC52" s="317" t="str">
        <f t="shared" si="52"/>
        <v/>
      </c>
      <c r="DD52" s="317" t="str">
        <f t="shared" si="52"/>
        <v/>
      </c>
      <c r="DF52" s="317" t="str">
        <f t="shared" si="53"/>
        <v/>
      </c>
      <c r="DG52" s="317" t="str">
        <f t="shared" si="53"/>
        <v/>
      </c>
      <c r="DH52" s="317" t="str">
        <f t="shared" si="53"/>
        <v/>
      </c>
      <c r="DI52" s="317" t="str">
        <f t="shared" si="53"/>
        <v/>
      </c>
      <c r="DJ52" s="317" t="str">
        <f t="shared" si="53"/>
        <v/>
      </c>
      <c r="DK52" s="317" t="str">
        <f t="shared" si="53"/>
        <v/>
      </c>
      <c r="DL52" s="317" t="str">
        <f t="shared" si="53"/>
        <v/>
      </c>
      <c r="DM52" s="317" t="str">
        <f t="shared" si="53"/>
        <v/>
      </c>
      <c r="DN52" s="317" t="str">
        <f t="shared" si="53"/>
        <v/>
      </c>
      <c r="DO52" s="317" t="str">
        <f t="shared" si="53"/>
        <v/>
      </c>
    </row>
    <row r="53" spans="1:119" ht="15.95" customHeight="1" x14ac:dyDescent="0.2">
      <c r="A53" s="455" t="s">
        <v>137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7"/>
      <c r="BN53" s="317" t="str">
        <f t="shared" si="45"/>
        <v/>
      </c>
      <c r="BO53" s="317" t="str">
        <f t="shared" si="45"/>
        <v/>
      </c>
      <c r="BP53" s="317" t="str">
        <f t="shared" si="45"/>
        <v/>
      </c>
      <c r="BQ53" s="317" t="str">
        <f t="shared" si="45"/>
        <v/>
      </c>
      <c r="BR53" s="317" t="str">
        <f t="shared" si="45"/>
        <v/>
      </c>
      <c r="BS53" s="317" t="str">
        <f t="shared" si="45"/>
        <v/>
      </c>
      <c r="BT53" s="317" t="str">
        <f t="shared" si="45"/>
        <v/>
      </c>
      <c r="BU53" s="317" t="str">
        <f t="shared" si="45"/>
        <v/>
      </c>
      <c r="BV53" s="317" t="str">
        <f t="shared" si="45"/>
        <v/>
      </c>
      <c r="BW53" s="317" t="str">
        <f t="shared" si="45"/>
        <v/>
      </c>
      <c r="BY53" s="317" t="str">
        <f t="shared" si="46"/>
        <v/>
      </c>
      <c r="BZ53" s="317" t="str">
        <f t="shared" si="46"/>
        <v/>
      </c>
      <c r="CA53" s="317" t="str">
        <f t="shared" si="46"/>
        <v/>
      </c>
      <c r="CB53" s="317" t="str">
        <f t="shared" si="46"/>
        <v/>
      </c>
      <c r="CC53" s="317" t="str">
        <f t="shared" si="46"/>
        <v/>
      </c>
      <c r="CD53" s="317" t="str">
        <f t="shared" si="46"/>
        <v/>
      </c>
      <c r="CE53" s="317" t="str">
        <f t="shared" si="46"/>
        <v/>
      </c>
      <c r="CF53" s="317" t="str">
        <f t="shared" si="46"/>
        <v/>
      </c>
      <c r="CG53" s="317" t="str">
        <f t="shared" si="46"/>
        <v/>
      </c>
      <c r="CH53" s="317" t="str">
        <f t="shared" si="46"/>
        <v/>
      </c>
      <c r="CJ53" s="317" t="str">
        <f t="shared" si="51"/>
        <v/>
      </c>
      <c r="CK53" s="317" t="str">
        <f t="shared" si="51"/>
        <v/>
      </c>
      <c r="CL53" s="317" t="str">
        <f t="shared" si="51"/>
        <v/>
      </c>
      <c r="CM53" s="317" t="str">
        <f t="shared" si="51"/>
        <v/>
      </c>
      <c r="CN53" s="317" t="str">
        <f t="shared" si="51"/>
        <v/>
      </c>
      <c r="CO53" s="317" t="str">
        <f t="shared" si="51"/>
        <v/>
      </c>
      <c r="CP53" s="317" t="str">
        <f t="shared" si="51"/>
        <v/>
      </c>
      <c r="CQ53" s="317" t="str">
        <f t="shared" si="51"/>
        <v/>
      </c>
      <c r="CR53" s="317" t="str">
        <f t="shared" si="51"/>
        <v/>
      </c>
      <c r="CS53" s="317" t="str">
        <f t="shared" si="51"/>
        <v/>
      </c>
      <c r="CU53" s="317" t="str">
        <f t="shared" si="52"/>
        <v/>
      </c>
      <c r="CV53" s="317" t="str">
        <f t="shared" si="52"/>
        <v/>
      </c>
      <c r="CW53" s="317" t="str">
        <f t="shared" si="52"/>
        <v/>
      </c>
      <c r="CX53" s="317" t="str">
        <f t="shared" si="52"/>
        <v/>
      </c>
      <c r="CY53" s="317" t="str">
        <f t="shared" si="52"/>
        <v/>
      </c>
      <c r="CZ53" s="317" t="str">
        <f t="shared" si="52"/>
        <v/>
      </c>
      <c r="DA53" s="317" t="str">
        <f t="shared" si="52"/>
        <v/>
      </c>
      <c r="DB53" s="317" t="str">
        <f t="shared" si="52"/>
        <v/>
      </c>
      <c r="DC53" s="317" t="str">
        <f t="shared" si="52"/>
        <v/>
      </c>
      <c r="DD53" s="317" t="str">
        <f t="shared" si="52"/>
        <v/>
      </c>
      <c r="DF53" s="317" t="str">
        <f t="shared" si="53"/>
        <v/>
      </c>
      <c r="DG53" s="317" t="str">
        <f t="shared" si="53"/>
        <v/>
      </c>
      <c r="DH53" s="317" t="str">
        <f t="shared" si="53"/>
        <v/>
      </c>
      <c r="DI53" s="317" t="str">
        <f t="shared" si="53"/>
        <v/>
      </c>
      <c r="DJ53" s="317" t="str">
        <f t="shared" si="53"/>
        <v/>
      </c>
      <c r="DK53" s="317" t="str">
        <f t="shared" si="53"/>
        <v/>
      </c>
      <c r="DL53" s="317" t="str">
        <f t="shared" si="53"/>
        <v/>
      </c>
      <c r="DM53" s="317" t="str">
        <f t="shared" si="53"/>
        <v/>
      </c>
      <c r="DN53" s="317" t="str">
        <f t="shared" si="53"/>
        <v/>
      </c>
      <c r="DO53" s="317" t="str">
        <f t="shared" si="53"/>
        <v/>
      </c>
    </row>
    <row r="54" spans="1:119" ht="15.95" customHeight="1" x14ac:dyDescent="0.2">
      <c r="A54" s="174" t="s">
        <v>107</v>
      </c>
      <c r="B54" s="156" t="s">
        <v>203</v>
      </c>
      <c r="C54" s="158"/>
      <c r="D54" s="159"/>
      <c r="E54" s="160"/>
      <c r="F54" s="160"/>
      <c r="G54" s="161"/>
      <c r="H54" s="147"/>
      <c r="I54" s="226">
        <f>H54*30</f>
        <v>0</v>
      </c>
      <c r="J54" s="227">
        <f t="shared" ref="J54:J72" si="57">IF(Т_РВО="Перший бакалаврський",IF(Т_ФН="денна",O54*$S$2+T54*$X$2+Y54*$AC$2+AD54*$AH$2+AI54*$AM$2+AN54*$AR$2+AS54*$AW$2+AX54*$BB$2+BC54*$BG$2+BH54*$BL$2,O54+T54+Y54+AD54+AI54+AN54+AS54+AX54+BC54+BH54),IF(Т_ФН="денна",O54*$S$2+T54*$X$2+Y54*$AC$2+AD54*$AH$2,O54+T54+Y54+AD54))</f>
        <v>0</v>
      </c>
      <c r="K54" s="227">
        <f t="shared" ref="K54:K72" si="58">IF(Т_РВО="Перший бакалаврський",IF(Т_ФН="денна",P54*$S$2+U54*$X$2+Z54*$AC$2+AE54*$AH$2+AJ54*$AM$2+AO54*$AR$2+AT54*$AW$2+AY54*$BB$2+BD54*$BG$2+BI54*$BL$2,P54+U54+Z54+AE54+AJ54+AO54+AT54+AY54+BD54+BI54),IF(Т_ФН="денна",P54*$S$2+U54*$X$2+Z54*$AC$2+AE54*$AH$2,P54+U54+Z54+AE54))</f>
        <v>0</v>
      </c>
      <c r="L54" s="227">
        <f t="shared" ref="L54:L72" si="59">IF(Т_РВО="Перший бакалаврський",IF(Т_ФН="денна",Q54*$S$2+V54*$X$2+AA54*$AC$2+AF54*$AH$2+AK54*$AM$2+AP54*$AR$2+AU54*$AW$2+AZ54*$BB$2+BE54*$BG$2+BJ54*$BL$2,Q54+V54+AA54+AF54+AK54+AP54+AU54+AZ54+BE54+BJ54),IF(Т_ФН="денна",Q54*$S$2+V54*$X$2+AA54*$AC$2+AF54*$AH$2,Q54+V54+AA54+AF54))</f>
        <v>0</v>
      </c>
      <c r="M54" s="227">
        <f t="shared" ref="M54:M72" si="60">IF(Т_РВО="Перший бакалаврський",IF(Т_ФН="денна",R54*$S$2+W54*$X$2+AB54*$AC$2+AG54*$AH$2+AL54*$AM$2+AQ54*$AR$2+AV54*$AW$2+BA54*$BB$2+BF54*$BG$2+BK54*$BL$2,R54+W54+AB54+AG54+AL54+AQ54+AV54+BA54+BF54+BK54),IF(Т_ФН="денна",R54*$S$2+W54*$X$2+AB54*$AC$2+AG54*$AH$2,R54+W54+AB54+AG54))</f>
        <v>0</v>
      </c>
      <c r="N54" s="231">
        <f>I54-J54</f>
        <v>0</v>
      </c>
      <c r="O54" s="268">
        <f t="shared" ref="O54:O72" si="61">P54+Q54+R54</f>
        <v>0</v>
      </c>
      <c r="P54" s="149"/>
      <c r="Q54" s="149"/>
      <c r="R54" s="149"/>
      <c r="S54" s="148"/>
      <c r="T54" s="268">
        <f t="shared" ref="T54:T72" si="62">U54+V54+W54</f>
        <v>0</v>
      </c>
      <c r="U54" s="264"/>
      <c r="V54" s="264"/>
      <c r="W54" s="264"/>
      <c r="X54" s="163"/>
      <c r="Y54" s="268">
        <f t="shared" ref="Y54:Y72" si="63">Z54+AA54+AB54</f>
        <v>0</v>
      </c>
      <c r="Z54" s="149"/>
      <c r="AA54" s="149"/>
      <c r="AB54" s="149"/>
      <c r="AC54" s="148"/>
      <c r="AD54" s="268">
        <f t="shared" ref="AD54:AD72" si="64">AE54+AF54+AG54</f>
        <v>0</v>
      </c>
      <c r="AE54" s="264"/>
      <c r="AF54" s="264"/>
      <c r="AG54" s="264"/>
      <c r="AH54" s="163"/>
      <c r="AI54" s="268">
        <f t="shared" ref="AI54:AI72" si="65">AJ54+AK54+AL54</f>
        <v>0</v>
      </c>
      <c r="AJ54" s="264"/>
      <c r="AK54" s="264"/>
      <c r="AL54" s="264"/>
      <c r="AM54" s="268">
        <f t="shared" ref="AM54:AM72" si="66">AN54+AO54+AP54</f>
        <v>0</v>
      </c>
      <c r="AN54" s="162"/>
      <c r="AO54" s="264"/>
      <c r="AP54" s="264"/>
      <c r="AQ54" s="264"/>
      <c r="AR54" s="163"/>
      <c r="AS54" s="268">
        <f t="shared" ref="AS54:AS72" si="67">AT54+AU54+AV54</f>
        <v>0</v>
      </c>
      <c r="AT54" s="264"/>
      <c r="AU54" s="264"/>
      <c r="AV54" s="264"/>
      <c r="AW54" s="163"/>
      <c r="AX54" s="268">
        <f t="shared" ref="AX54:AX72" si="68">AY54+AZ54+BA54</f>
        <v>0</v>
      </c>
      <c r="AY54" s="264"/>
      <c r="AZ54" s="264"/>
      <c r="BA54" s="264"/>
      <c r="BB54" s="163"/>
      <c r="BC54" s="268">
        <f t="shared" ref="BC54:BC72" si="69">BD54+BE54+BF54</f>
        <v>0</v>
      </c>
      <c r="BD54" s="264"/>
      <c r="BE54" s="264"/>
      <c r="BF54" s="264"/>
      <c r="BG54" s="164"/>
      <c r="BH54" s="268">
        <f t="shared" ref="BH54:BH72" si="70">BI54+BJ54+BK54</f>
        <v>0</v>
      </c>
      <c r="BI54" s="264"/>
      <c r="BJ54" s="264"/>
      <c r="BK54" s="264"/>
      <c r="BL54" s="146"/>
      <c r="BN54" s="317" t="str">
        <f t="shared" si="45"/>
        <v/>
      </c>
      <c r="BO54" s="317" t="str">
        <f t="shared" si="45"/>
        <v/>
      </c>
      <c r="BP54" s="317" t="str">
        <f t="shared" si="45"/>
        <v/>
      </c>
      <c r="BQ54" s="317" t="str">
        <f t="shared" si="45"/>
        <v/>
      </c>
      <c r="BR54" s="317" t="str">
        <f t="shared" si="45"/>
        <v/>
      </c>
      <c r="BS54" s="317" t="str">
        <f t="shared" si="45"/>
        <v/>
      </c>
      <c r="BT54" s="317" t="str">
        <f t="shared" si="45"/>
        <v/>
      </c>
      <c r="BU54" s="317" t="str">
        <f t="shared" si="45"/>
        <v/>
      </c>
      <c r="BV54" s="317" t="str">
        <f t="shared" si="45"/>
        <v/>
      </c>
      <c r="BW54" s="317" t="str">
        <f t="shared" si="45"/>
        <v/>
      </c>
      <c r="BY54" s="317" t="str">
        <f t="shared" si="46"/>
        <v/>
      </c>
      <c r="BZ54" s="317" t="str">
        <f t="shared" si="46"/>
        <v/>
      </c>
      <c r="CA54" s="317" t="str">
        <f t="shared" si="46"/>
        <v/>
      </c>
      <c r="CB54" s="317" t="str">
        <f t="shared" si="46"/>
        <v/>
      </c>
      <c r="CC54" s="317" t="str">
        <f t="shared" si="46"/>
        <v/>
      </c>
      <c r="CD54" s="317" t="str">
        <f t="shared" si="46"/>
        <v/>
      </c>
      <c r="CE54" s="317" t="str">
        <f t="shared" si="46"/>
        <v/>
      </c>
      <c r="CF54" s="317" t="str">
        <f t="shared" si="46"/>
        <v/>
      </c>
      <c r="CG54" s="317" t="str">
        <f t="shared" si="46"/>
        <v/>
      </c>
      <c r="CH54" s="317" t="str">
        <f t="shared" si="46"/>
        <v/>
      </c>
      <c r="CJ54" s="317" t="str">
        <f t="shared" si="51"/>
        <v/>
      </c>
      <c r="CK54" s="317" t="str">
        <f t="shared" si="51"/>
        <v/>
      </c>
      <c r="CL54" s="317" t="str">
        <f t="shared" si="51"/>
        <v/>
      </c>
      <c r="CM54" s="317" t="str">
        <f t="shared" si="51"/>
        <v/>
      </c>
      <c r="CN54" s="317" t="str">
        <f t="shared" si="51"/>
        <v/>
      </c>
      <c r="CO54" s="317" t="str">
        <f t="shared" si="51"/>
        <v/>
      </c>
      <c r="CP54" s="317" t="str">
        <f t="shared" si="51"/>
        <v/>
      </c>
      <c r="CQ54" s="317" t="str">
        <f t="shared" si="51"/>
        <v/>
      </c>
      <c r="CR54" s="317" t="str">
        <f t="shared" si="51"/>
        <v/>
      </c>
      <c r="CS54" s="317" t="str">
        <f t="shared" si="51"/>
        <v/>
      </c>
      <c r="CU54" s="317" t="str">
        <f t="shared" si="52"/>
        <v/>
      </c>
      <c r="CV54" s="317" t="str">
        <f t="shared" si="52"/>
        <v/>
      </c>
      <c r="CW54" s="317" t="str">
        <f t="shared" si="52"/>
        <v/>
      </c>
      <c r="CX54" s="317" t="str">
        <f t="shared" si="52"/>
        <v/>
      </c>
      <c r="CY54" s="317" t="str">
        <f t="shared" si="52"/>
        <v/>
      </c>
      <c r="CZ54" s="317" t="str">
        <f t="shared" si="52"/>
        <v/>
      </c>
      <c r="DA54" s="317" t="str">
        <f t="shared" si="52"/>
        <v/>
      </c>
      <c r="DB54" s="317" t="str">
        <f t="shared" si="52"/>
        <v/>
      </c>
      <c r="DC54" s="317" t="str">
        <f t="shared" si="52"/>
        <v/>
      </c>
      <c r="DD54" s="317" t="str">
        <f t="shared" si="52"/>
        <v/>
      </c>
      <c r="DF54" s="317" t="str">
        <f t="shared" si="53"/>
        <v/>
      </c>
      <c r="DG54" s="317" t="str">
        <f t="shared" si="53"/>
        <v/>
      </c>
      <c r="DH54" s="317" t="str">
        <f t="shared" si="53"/>
        <v/>
      </c>
      <c r="DI54" s="317" t="str">
        <f t="shared" si="53"/>
        <v/>
      </c>
      <c r="DJ54" s="317" t="str">
        <f t="shared" si="53"/>
        <v/>
      </c>
      <c r="DK54" s="317" t="str">
        <f t="shared" si="53"/>
        <v/>
      </c>
      <c r="DL54" s="317" t="str">
        <f t="shared" si="53"/>
        <v/>
      </c>
      <c r="DM54" s="317" t="str">
        <f t="shared" si="53"/>
        <v/>
      </c>
      <c r="DN54" s="317" t="str">
        <f t="shared" si="53"/>
        <v/>
      </c>
      <c r="DO54" s="317" t="str">
        <f t="shared" si="53"/>
        <v/>
      </c>
    </row>
    <row r="55" spans="1:119" ht="15.95" customHeight="1" x14ac:dyDescent="0.2">
      <c r="A55" s="174" t="s">
        <v>108</v>
      </c>
      <c r="B55" s="156" t="s">
        <v>347</v>
      </c>
      <c r="C55" s="158"/>
      <c r="D55" s="159"/>
      <c r="E55" s="160"/>
      <c r="F55" s="160"/>
      <c r="G55" s="161"/>
      <c r="H55" s="147"/>
      <c r="I55" s="226">
        <f t="shared" ref="I55:I70" si="71">H55*30</f>
        <v>0</v>
      </c>
      <c r="J55" s="227">
        <f t="shared" si="57"/>
        <v>0</v>
      </c>
      <c r="K55" s="227">
        <f t="shared" si="58"/>
        <v>0</v>
      </c>
      <c r="L55" s="227">
        <f t="shared" si="59"/>
        <v>0</v>
      </c>
      <c r="M55" s="227">
        <f t="shared" si="60"/>
        <v>0</v>
      </c>
      <c r="N55" s="231">
        <f t="shared" ref="N55:N70" si="72">I55-J55</f>
        <v>0</v>
      </c>
      <c r="O55" s="268">
        <f t="shared" si="61"/>
        <v>0</v>
      </c>
      <c r="P55" s="149"/>
      <c r="Q55" s="149"/>
      <c r="R55" s="149"/>
      <c r="S55" s="148"/>
      <c r="T55" s="268">
        <f t="shared" si="62"/>
        <v>0</v>
      </c>
      <c r="U55" s="264"/>
      <c r="V55" s="264"/>
      <c r="W55" s="264"/>
      <c r="X55" s="163"/>
      <c r="Y55" s="268">
        <f t="shared" si="63"/>
        <v>0</v>
      </c>
      <c r="Z55" s="260"/>
      <c r="AA55" s="260"/>
      <c r="AB55" s="260"/>
      <c r="AC55" s="155"/>
      <c r="AD55" s="268">
        <f t="shared" si="64"/>
        <v>0</v>
      </c>
      <c r="AE55" s="264"/>
      <c r="AF55" s="264"/>
      <c r="AG55" s="264"/>
      <c r="AH55" s="163"/>
      <c r="AI55" s="268">
        <f t="shared" si="65"/>
        <v>0</v>
      </c>
      <c r="AJ55" s="264"/>
      <c r="AK55" s="264"/>
      <c r="AL55" s="264"/>
      <c r="AM55" s="268">
        <f t="shared" si="66"/>
        <v>0</v>
      </c>
      <c r="AN55" s="162"/>
      <c r="AO55" s="264"/>
      <c r="AP55" s="264"/>
      <c r="AQ55" s="264"/>
      <c r="AR55" s="163"/>
      <c r="AS55" s="268">
        <f t="shared" si="67"/>
        <v>0</v>
      </c>
      <c r="AT55" s="264"/>
      <c r="AU55" s="264"/>
      <c r="AV55" s="264"/>
      <c r="AW55" s="163"/>
      <c r="AX55" s="268">
        <f t="shared" si="68"/>
        <v>0</v>
      </c>
      <c r="AY55" s="264"/>
      <c r="AZ55" s="264"/>
      <c r="BA55" s="264"/>
      <c r="BB55" s="163"/>
      <c r="BC55" s="268">
        <f t="shared" si="69"/>
        <v>0</v>
      </c>
      <c r="BD55" s="264"/>
      <c r="BE55" s="264"/>
      <c r="BF55" s="264"/>
      <c r="BG55" s="164"/>
      <c r="BH55" s="268">
        <f t="shared" si="70"/>
        <v>0</v>
      </c>
      <c r="BI55" s="264"/>
      <c r="BJ55" s="264"/>
      <c r="BK55" s="264"/>
      <c r="BL55" s="146"/>
      <c r="BN55" s="317" t="str">
        <f t="shared" si="45"/>
        <v/>
      </c>
      <c r="BO55" s="317" t="str">
        <f t="shared" si="45"/>
        <v/>
      </c>
      <c r="BP55" s="317" t="str">
        <f t="shared" si="45"/>
        <v/>
      </c>
      <c r="BQ55" s="317" t="str">
        <f t="shared" si="45"/>
        <v/>
      </c>
      <c r="BR55" s="317" t="str">
        <f t="shared" si="45"/>
        <v/>
      </c>
      <c r="BS55" s="317" t="str">
        <f t="shared" si="45"/>
        <v/>
      </c>
      <c r="BT55" s="317" t="str">
        <f t="shared" si="45"/>
        <v/>
      </c>
      <c r="BU55" s="317" t="str">
        <f t="shared" si="45"/>
        <v/>
      </c>
      <c r="BV55" s="317" t="str">
        <f t="shared" si="45"/>
        <v/>
      </c>
      <c r="BW55" s="317" t="str">
        <f t="shared" si="45"/>
        <v/>
      </c>
      <c r="BY55" s="317" t="str">
        <f t="shared" si="46"/>
        <v/>
      </c>
      <c r="BZ55" s="317" t="str">
        <f t="shared" si="46"/>
        <v/>
      </c>
      <c r="CA55" s="317" t="str">
        <f t="shared" si="46"/>
        <v/>
      </c>
      <c r="CB55" s="317" t="str">
        <f t="shared" si="46"/>
        <v/>
      </c>
      <c r="CC55" s="317" t="str">
        <f t="shared" si="46"/>
        <v/>
      </c>
      <c r="CD55" s="317" t="str">
        <f t="shared" si="46"/>
        <v/>
      </c>
      <c r="CE55" s="317" t="str">
        <f t="shared" si="46"/>
        <v/>
      </c>
      <c r="CF55" s="317" t="str">
        <f t="shared" si="46"/>
        <v/>
      </c>
      <c r="CG55" s="317" t="str">
        <f t="shared" si="46"/>
        <v/>
      </c>
      <c r="CH55" s="317" t="str">
        <f t="shared" si="46"/>
        <v/>
      </c>
      <c r="CJ55" s="317" t="str">
        <f t="shared" si="51"/>
        <v/>
      </c>
      <c r="CK55" s="317" t="str">
        <f t="shared" si="51"/>
        <v/>
      </c>
      <c r="CL55" s="317" t="str">
        <f t="shared" si="51"/>
        <v/>
      </c>
      <c r="CM55" s="317" t="str">
        <f t="shared" si="51"/>
        <v/>
      </c>
      <c r="CN55" s="317" t="str">
        <f t="shared" si="51"/>
        <v/>
      </c>
      <c r="CO55" s="317" t="str">
        <f t="shared" si="51"/>
        <v/>
      </c>
      <c r="CP55" s="317" t="str">
        <f t="shared" si="51"/>
        <v/>
      </c>
      <c r="CQ55" s="317" t="str">
        <f t="shared" si="51"/>
        <v/>
      </c>
      <c r="CR55" s="317" t="str">
        <f t="shared" si="51"/>
        <v/>
      </c>
      <c r="CS55" s="317" t="str">
        <f t="shared" si="51"/>
        <v/>
      </c>
      <c r="CU55" s="317" t="str">
        <f t="shared" si="52"/>
        <v/>
      </c>
      <c r="CV55" s="317" t="str">
        <f t="shared" si="52"/>
        <v/>
      </c>
      <c r="CW55" s="317" t="str">
        <f t="shared" si="52"/>
        <v/>
      </c>
      <c r="CX55" s="317" t="str">
        <f t="shared" si="52"/>
        <v/>
      </c>
      <c r="CY55" s="317" t="str">
        <f t="shared" si="52"/>
        <v/>
      </c>
      <c r="CZ55" s="317" t="str">
        <f t="shared" si="52"/>
        <v/>
      </c>
      <c r="DA55" s="317" t="str">
        <f t="shared" si="52"/>
        <v/>
      </c>
      <c r="DB55" s="317" t="str">
        <f t="shared" si="52"/>
        <v/>
      </c>
      <c r="DC55" s="317" t="str">
        <f t="shared" si="52"/>
        <v/>
      </c>
      <c r="DD55" s="317" t="str">
        <f t="shared" si="52"/>
        <v/>
      </c>
      <c r="DF55" s="317" t="str">
        <f t="shared" si="53"/>
        <v/>
      </c>
      <c r="DG55" s="317" t="str">
        <f t="shared" si="53"/>
        <v/>
      </c>
      <c r="DH55" s="317" t="str">
        <f t="shared" si="53"/>
        <v/>
      </c>
      <c r="DI55" s="317" t="str">
        <f t="shared" si="53"/>
        <v/>
      </c>
      <c r="DJ55" s="317" t="str">
        <f t="shared" si="53"/>
        <v/>
      </c>
      <c r="DK55" s="317" t="str">
        <f t="shared" si="53"/>
        <v/>
      </c>
      <c r="DL55" s="317" t="str">
        <f t="shared" si="53"/>
        <v/>
      </c>
      <c r="DM55" s="317" t="str">
        <f t="shared" si="53"/>
        <v/>
      </c>
      <c r="DN55" s="317" t="str">
        <f t="shared" si="53"/>
        <v/>
      </c>
      <c r="DO55" s="317" t="str">
        <f t="shared" si="53"/>
        <v/>
      </c>
    </row>
    <row r="56" spans="1:119" ht="15.95" customHeight="1" x14ac:dyDescent="0.2">
      <c r="A56" s="174" t="s">
        <v>249</v>
      </c>
      <c r="B56" s="156" t="s">
        <v>348</v>
      </c>
      <c r="C56" s="158"/>
      <c r="D56" s="159"/>
      <c r="E56" s="160"/>
      <c r="F56" s="160"/>
      <c r="G56" s="161"/>
      <c r="H56" s="147"/>
      <c r="I56" s="226">
        <f t="shared" si="71"/>
        <v>0</v>
      </c>
      <c r="J56" s="227">
        <f t="shared" si="57"/>
        <v>0</v>
      </c>
      <c r="K56" s="227">
        <f t="shared" si="58"/>
        <v>0</v>
      </c>
      <c r="L56" s="227">
        <f t="shared" si="59"/>
        <v>0</v>
      </c>
      <c r="M56" s="227">
        <f t="shared" si="60"/>
        <v>0</v>
      </c>
      <c r="N56" s="231">
        <f t="shared" si="72"/>
        <v>0</v>
      </c>
      <c r="O56" s="268">
        <f t="shared" si="61"/>
        <v>0</v>
      </c>
      <c r="P56" s="149"/>
      <c r="Q56" s="149"/>
      <c r="R56" s="149"/>
      <c r="S56" s="148"/>
      <c r="T56" s="268">
        <f t="shared" si="62"/>
        <v>0</v>
      </c>
      <c r="U56" s="264"/>
      <c r="V56" s="264"/>
      <c r="W56" s="264"/>
      <c r="X56" s="163"/>
      <c r="Y56" s="268">
        <f t="shared" si="63"/>
        <v>0</v>
      </c>
      <c r="Z56" s="260"/>
      <c r="AA56" s="260"/>
      <c r="AB56" s="260"/>
      <c r="AC56" s="155"/>
      <c r="AD56" s="268">
        <f t="shared" si="64"/>
        <v>0</v>
      </c>
      <c r="AE56" s="264"/>
      <c r="AF56" s="264"/>
      <c r="AG56" s="264"/>
      <c r="AH56" s="163"/>
      <c r="AI56" s="268">
        <f t="shared" si="65"/>
        <v>0</v>
      </c>
      <c r="AJ56" s="264"/>
      <c r="AK56" s="264"/>
      <c r="AL56" s="264"/>
      <c r="AM56" s="268">
        <f t="shared" si="66"/>
        <v>0</v>
      </c>
      <c r="AN56" s="162"/>
      <c r="AO56" s="264"/>
      <c r="AP56" s="264"/>
      <c r="AQ56" s="264"/>
      <c r="AR56" s="163"/>
      <c r="AS56" s="268">
        <f t="shared" si="67"/>
        <v>0</v>
      </c>
      <c r="AT56" s="264"/>
      <c r="AU56" s="264"/>
      <c r="AV56" s="264"/>
      <c r="AW56" s="163"/>
      <c r="AX56" s="268">
        <f t="shared" si="68"/>
        <v>0</v>
      </c>
      <c r="AY56" s="264"/>
      <c r="AZ56" s="264"/>
      <c r="BA56" s="264"/>
      <c r="BB56" s="163"/>
      <c r="BC56" s="268">
        <f t="shared" si="69"/>
        <v>0</v>
      </c>
      <c r="BD56" s="264"/>
      <c r="BE56" s="264"/>
      <c r="BF56" s="264"/>
      <c r="BG56" s="164"/>
      <c r="BH56" s="268">
        <f t="shared" si="70"/>
        <v>0</v>
      </c>
      <c r="BI56" s="264"/>
      <c r="BJ56" s="264"/>
      <c r="BK56" s="264"/>
      <c r="BL56" s="146"/>
      <c r="BN56" s="317" t="str">
        <f t="shared" si="45"/>
        <v/>
      </c>
      <c r="BO56" s="317" t="str">
        <f t="shared" si="45"/>
        <v/>
      </c>
      <c r="BP56" s="317" t="str">
        <f t="shared" si="45"/>
        <v/>
      </c>
      <c r="BQ56" s="317" t="str">
        <f t="shared" si="45"/>
        <v/>
      </c>
      <c r="BR56" s="317" t="str">
        <f t="shared" si="45"/>
        <v/>
      </c>
      <c r="BS56" s="317" t="str">
        <f t="shared" si="45"/>
        <v/>
      </c>
      <c r="BT56" s="317" t="str">
        <f t="shared" si="45"/>
        <v/>
      </c>
      <c r="BU56" s="317" t="str">
        <f t="shared" si="45"/>
        <v/>
      </c>
      <c r="BV56" s="317" t="str">
        <f t="shared" si="45"/>
        <v/>
      </c>
      <c r="BW56" s="317" t="str">
        <f t="shared" si="45"/>
        <v/>
      </c>
      <c r="BY56" s="317" t="str">
        <f t="shared" si="46"/>
        <v/>
      </c>
      <c r="BZ56" s="317" t="str">
        <f t="shared" si="46"/>
        <v/>
      </c>
      <c r="CA56" s="317" t="str">
        <f t="shared" si="46"/>
        <v/>
      </c>
      <c r="CB56" s="317" t="str">
        <f t="shared" si="46"/>
        <v/>
      </c>
      <c r="CC56" s="317" t="str">
        <f t="shared" si="46"/>
        <v/>
      </c>
      <c r="CD56" s="317" t="str">
        <f t="shared" si="46"/>
        <v/>
      </c>
      <c r="CE56" s="317" t="str">
        <f t="shared" si="46"/>
        <v/>
      </c>
      <c r="CF56" s="317" t="str">
        <f t="shared" si="46"/>
        <v/>
      </c>
      <c r="CG56" s="317" t="str">
        <f t="shared" si="46"/>
        <v/>
      </c>
      <c r="CH56" s="317" t="str">
        <f t="shared" si="46"/>
        <v/>
      </c>
      <c r="CJ56" s="317" t="str">
        <f t="shared" si="51"/>
        <v/>
      </c>
      <c r="CK56" s="317" t="str">
        <f t="shared" si="51"/>
        <v/>
      </c>
      <c r="CL56" s="317" t="str">
        <f t="shared" si="51"/>
        <v/>
      </c>
      <c r="CM56" s="317" t="str">
        <f t="shared" si="51"/>
        <v/>
      </c>
      <c r="CN56" s="317" t="str">
        <f t="shared" si="51"/>
        <v/>
      </c>
      <c r="CO56" s="317" t="str">
        <f t="shared" si="51"/>
        <v/>
      </c>
      <c r="CP56" s="317" t="str">
        <f t="shared" si="51"/>
        <v/>
      </c>
      <c r="CQ56" s="317" t="str">
        <f t="shared" si="51"/>
        <v/>
      </c>
      <c r="CR56" s="317" t="str">
        <f t="shared" si="51"/>
        <v/>
      </c>
      <c r="CS56" s="317" t="str">
        <f t="shared" si="51"/>
        <v/>
      </c>
      <c r="CU56" s="317" t="str">
        <f t="shared" si="52"/>
        <v/>
      </c>
      <c r="CV56" s="317" t="str">
        <f t="shared" si="52"/>
        <v/>
      </c>
      <c r="CW56" s="317" t="str">
        <f t="shared" si="52"/>
        <v/>
      </c>
      <c r="CX56" s="317" t="str">
        <f t="shared" si="52"/>
        <v/>
      </c>
      <c r="CY56" s="317" t="str">
        <f t="shared" si="52"/>
        <v/>
      </c>
      <c r="CZ56" s="317" t="str">
        <f t="shared" si="52"/>
        <v/>
      </c>
      <c r="DA56" s="317" t="str">
        <f t="shared" si="52"/>
        <v/>
      </c>
      <c r="DB56" s="317" t="str">
        <f t="shared" si="52"/>
        <v/>
      </c>
      <c r="DC56" s="317" t="str">
        <f t="shared" si="52"/>
        <v/>
      </c>
      <c r="DD56" s="317" t="str">
        <f t="shared" si="52"/>
        <v/>
      </c>
      <c r="DF56" s="317" t="str">
        <f t="shared" si="53"/>
        <v/>
      </c>
      <c r="DG56" s="317" t="str">
        <f t="shared" si="53"/>
        <v/>
      </c>
      <c r="DH56" s="317" t="str">
        <f t="shared" si="53"/>
        <v/>
      </c>
      <c r="DI56" s="317" t="str">
        <f t="shared" si="53"/>
        <v/>
      </c>
      <c r="DJ56" s="317" t="str">
        <f t="shared" si="53"/>
        <v/>
      </c>
      <c r="DK56" s="317" t="str">
        <f t="shared" si="53"/>
        <v/>
      </c>
      <c r="DL56" s="317" t="str">
        <f t="shared" si="53"/>
        <v/>
      </c>
      <c r="DM56" s="317" t="str">
        <f t="shared" si="53"/>
        <v/>
      </c>
      <c r="DN56" s="317" t="str">
        <f t="shared" si="53"/>
        <v/>
      </c>
      <c r="DO56" s="317" t="str">
        <f t="shared" si="53"/>
        <v/>
      </c>
    </row>
    <row r="57" spans="1:119" ht="15.95" customHeight="1" x14ac:dyDescent="0.2">
      <c r="A57" s="174" t="s">
        <v>250</v>
      </c>
      <c r="B57" s="156" t="s">
        <v>349</v>
      </c>
      <c r="C57" s="158"/>
      <c r="D57" s="159"/>
      <c r="E57" s="160"/>
      <c r="F57" s="160"/>
      <c r="G57" s="161"/>
      <c r="H57" s="147"/>
      <c r="I57" s="226">
        <f t="shared" si="71"/>
        <v>0</v>
      </c>
      <c r="J57" s="227">
        <f t="shared" si="57"/>
        <v>0</v>
      </c>
      <c r="K57" s="227">
        <f t="shared" si="58"/>
        <v>0</v>
      </c>
      <c r="L57" s="227">
        <f t="shared" si="59"/>
        <v>0</v>
      </c>
      <c r="M57" s="227">
        <f t="shared" si="60"/>
        <v>0</v>
      </c>
      <c r="N57" s="231">
        <f t="shared" si="72"/>
        <v>0</v>
      </c>
      <c r="O57" s="268">
        <f t="shared" si="61"/>
        <v>0</v>
      </c>
      <c r="P57" s="149"/>
      <c r="Q57" s="149"/>
      <c r="R57" s="149"/>
      <c r="S57" s="148"/>
      <c r="T57" s="268">
        <f t="shared" si="62"/>
        <v>0</v>
      </c>
      <c r="U57" s="264"/>
      <c r="V57" s="264"/>
      <c r="W57" s="264"/>
      <c r="X57" s="163"/>
      <c r="Y57" s="268">
        <f t="shared" si="63"/>
        <v>0</v>
      </c>
      <c r="Z57" s="260"/>
      <c r="AA57" s="260"/>
      <c r="AB57" s="260"/>
      <c r="AC57" s="155"/>
      <c r="AD57" s="268">
        <f t="shared" si="64"/>
        <v>0</v>
      </c>
      <c r="AE57" s="264"/>
      <c r="AF57" s="264"/>
      <c r="AG57" s="264"/>
      <c r="AH57" s="163"/>
      <c r="AI57" s="268">
        <f t="shared" si="65"/>
        <v>0</v>
      </c>
      <c r="AJ57" s="264"/>
      <c r="AK57" s="264"/>
      <c r="AL57" s="264"/>
      <c r="AM57" s="268">
        <f t="shared" si="66"/>
        <v>0</v>
      </c>
      <c r="AN57" s="162"/>
      <c r="AO57" s="264"/>
      <c r="AP57" s="264"/>
      <c r="AQ57" s="264"/>
      <c r="AR57" s="163"/>
      <c r="AS57" s="268">
        <f t="shared" si="67"/>
        <v>0</v>
      </c>
      <c r="AT57" s="264"/>
      <c r="AU57" s="264"/>
      <c r="AV57" s="264"/>
      <c r="AW57" s="163"/>
      <c r="AX57" s="268">
        <f t="shared" si="68"/>
        <v>0</v>
      </c>
      <c r="AY57" s="264"/>
      <c r="AZ57" s="264"/>
      <c r="BA57" s="264"/>
      <c r="BB57" s="163"/>
      <c r="BC57" s="268">
        <f t="shared" si="69"/>
        <v>0</v>
      </c>
      <c r="BD57" s="264"/>
      <c r="BE57" s="264"/>
      <c r="BF57" s="264"/>
      <c r="BG57" s="164"/>
      <c r="BH57" s="268">
        <f t="shared" si="70"/>
        <v>0</v>
      </c>
      <c r="BI57" s="264"/>
      <c r="BJ57" s="264"/>
      <c r="BK57" s="264"/>
      <c r="BL57" s="146"/>
      <c r="BN57" s="317" t="str">
        <f t="shared" si="45"/>
        <v/>
      </c>
      <c r="BO57" s="317" t="str">
        <f t="shared" si="45"/>
        <v/>
      </c>
      <c r="BP57" s="317" t="str">
        <f t="shared" si="45"/>
        <v/>
      </c>
      <c r="BQ57" s="317" t="str">
        <f t="shared" si="45"/>
        <v/>
      </c>
      <c r="BR57" s="317" t="str">
        <f t="shared" si="45"/>
        <v/>
      </c>
      <c r="BS57" s="317" t="str">
        <f t="shared" si="45"/>
        <v/>
      </c>
      <c r="BT57" s="317" t="str">
        <f t="shared" si="45"/>
        <v/>
      </c>
      <c r="BU57" s="317" t="str">
        <f t="shared" si="45"/>
        <v/>
      </c>
      <c r="BV57" s="317" t="str">
        <f t="shared" si="45"/>
        <v/>
      </c>
      <c r="BW57" s="317" t="str">
        <f t="shared" si="45"/>
        <v/>
      </c>
      <c r="BY57" s="317" t="str">
        <f t="shared" si="46"/>
        <v/>
      </c>
      <c r="BZ57" s="317" t="str">
        <f t="shared" si="46"/>
        <v/>
      </c>
      <c r="CA57" s="317" t="str">
        <f t="shared" si="46"/>
        <v/>
      </c>
      <c r="CB57" s="317" t="str">
        <f t="shared" si="46"/>
        <v/>
      </c>
      <c r="CC57" s="317" t="str">
        <f t="shared" si="46"/>
        <v/>
      </c>
      <c r="CD57" s="317" t="str">
        <f t="shared" si="46"/>
        <v/>
      </c>
      <c r="CE57" s="317" t="str">
        <f t="shared" si="46"/>
        <v/>
      </c>
      <c r="CF57" s="317" t="str">
        <f t="shared" si="46"/>
        <v/>
      </c>
      <c r="CG57" s="317" t="str">
        <f t="shared" si="46"/>
        <v/>
      </c>
      <c r="CH57" s="317" t="str">
        <f t="shared" si="46"/>
        <v/>
      </c>
      <c r="CJ57" s="317" t="str">
        <f t="shared" si="51"/>
        <v/>
      </c>
      <c r="CK57" s="317" t="str">
        <f t="shared" si="51"/>
        <v/>
      </c>
      <c r="CL57" s="317" t="str">
        <f t="shared" si="51"/>
        <v/>
      </c>
      <c r="CM57" s="317" t="str">
        <f t="shared" si="51"/>
        <v/>
      </c>
      <c r="CN57" s="317" t="str">
        <f t="shared" si="51"/>
        <v/>
      </c>
      <c r="CO57" s="317" t="str">
        <f t="shared" si="51"/>
        <v/>
      </c>
      <c r="CP57" s="317" t="str">
        <f t="shared" si="51"/>
        <v/>
      </c>
      <c r="CQ57" s="317" t="str">
        <f t="shared" si="51"/>
        <v/>
      </c>
      <c r="CR57" s="317" t="str">
        <f t="shared" si="51"/>
        <v/>
      </c>
      <c r="CS57" s="317" t="str">
        <f t="shared" si="51"/>
        <v/>
      </c>
      <c r="CU57" s="317" t="str">
        <f t="shared" si="52"/>
        <v/>
      </c>
      <c r="CV57" s="317" t="str">
        <f t="shared" si="52"/>
        <v/>
      </c>
      <c r="CW57" s="317" t="str">
        <f t="shared" si="52"/>
        <v/>
      </c>
      <c r="CX57" s="317" t="str">
        <f t="shared" si="52"/>
        <v/>
      </c>
      <c r="CY57" s="317" t="str">
        <f t="shared" si="52"/>
        <v/>
      </c>
      <c r="CZ57" s="317" t="str">
        <f t="shared" si="52"/>
        <v/>
      </c>
      <c r="DA57" s="317" t="str">
        <f t="shared" si="52"/>
        <v/>
      </c>
      <c r="DB57" s="317" t="str">
        <f t="shared" si="52"/>
        <v/>
      </c>
      <c r="DC57" s="317" t="str">
        <f t="shared" si="52"/>
        <v/>
      </c>
      <c r="DD57" s="317" t="str">
        <f t="shared" si="52"/>
        <v/>
      </c>
      <c r="DF57" s="317" t="str">
        <f t="shared" si="53"/>
        <v/>
      </c>
      <c r="DG57" s="317" t="str">
        <f t="shared" si="53"/>
        <v/>
      </c>
      <c r="DH57" s="317" t="str">
        <f t="shared" si="53"/>
        <v/>
      </c>
      <c r="DI57" s="317" t="str">
        <f t="shared" si="53"/>
        <v/>
      </c>
      <c r="DJ57" s="317" t="str">
        <f t="shared" si="53"/>
        <v/>
      </c>
      <c r="DK57" s="317" t="str">
        <f t="shared" si="53"/>
        <v/>
      </c>
      <c r="DL57" s="317" t="str">
        <f t="shared" si="53"/>
        <v/>
      </c>
      <c r="DM57" s="317" t="str">
        <f t="shared" si="53"/>
        <v/>
      </c>
      <c r="DN57" s="317" t="str">
        <f t="shared" si="53"/>
        <v/>
      </c>
      <c r="DO57" s="317" t="str">
        <f t="shared" si="53"/>
        <v/>
      </c>
    </row>
    <row r="58" spans="1:119" ht="15.95" customHeight="1" x14ac:dyDescent="0.2">
      <c r="A58" s="174" t="s">
        <v>251</v>
      </c>
      <c r="B58" s="156" t="s">
        <v>350</v>
      </c>
      <c r="C58" s="158"/>
      <c r="D58" s="159"/>
      <c r="E58" s="160"/>
      <c r="F58" s="160"/>
      <c r="G58" s="161"/>
      <c r="H58" s="147"/>
      <c r="I58" s="226">
        <f t="shared" si="71"/>
        <v>0</v>
      </c>
      <c r="J58" s="227">
        <f t="shared" si="57"/>
        <v>0</v>
      </c>
      <c r="K58" s="227">
        <f t="shared" si="58"/>
        <v>0</v>
      </c>
      <c r="L58" s="227">
        <f t="shared" si="59"/>
        <v>0</v>
      </c>
      <c r="M58" s="227">
        <f t="shared" si="60"/>
        <v>0</v>
      </c>
      <c r="N58" s="231">
        <f t="shared" si="72"/>
        <v>0</v>
      </c>
      <c r="O58" s="268">
        <f t="shared" si="61"/>
        <v>0</v>
      </c>
      <c r="P58" s="149"/>
      <c r="Q58" s="149"/>
      <c r="R58" s="149"/>
      <c r="S58" s="148"/>
      <c r="T58" s="268">
        <f t="shared" si="62"/>
        <v>0</v>
      </c>
      <c r="U58" s="264"/>
      <c r="V58" s="264"/>
      <c r="W58" s="264"/>
      <c r="X58" s="163"/>
      <c r="Y58" s="268">
        <f t="shared" si="63"/>
        <v>0</v>
      </c>
      <c r="Z58" s="260"/>
      <c r="AA58" s="260"/>
      <c r="AB58" s="260"/>
      <c r="AC58" s="155"/>
      <c r="AD58" s="268">
        <f t="shared" si="64"/>
        <v>0</v>
      </c>
      <c r="AE58" s="264"/>
      <c r="AF58" s="264"/>
      <c r="AG58" s="264"/>
      <c r="AH58" s="163"/>
      <c r="AI58" s="268">
        <f t="shared" si="65"/>
        <v>0</v>
      </c>
      <c r="AJ58" s="264"/>
      <c r="AK58" s="264"/>
      <c r="AL58" s="264"/>
      <c r="AM58" s="268">
        <f t="shared" si="66"/>
        <v>0</v>
      </c>
      <c r="AN58" s="162"/>
      <c r="AO58" s="264"/>
      <c r="AP58" s="264"/>
      <c r="AQ58" s="264"/>
      <c r="AR58" s="163"/>
      <c r="AS58" s="268">
        <f t="shared" si="67"/>
        <v>0</v>
      </c>
      <c r="AT58" s="264"/>
      <c r="AU58" s="264"/>
      <c r="AV58" s="264"/>
      <c r="AW58" s="163"/>
      <c r="AX58" s="268">
        <f t="shared" si="68"/>
        <v>0</v>
      </c>
      <c r="AY58" s="264"/>
      <c r="AZ58" s="264"/>
      <c r="BA58" s="264"/>
      <c r="BB58" s="163"/>
      <c r="BC58" s="268">
        <f t="shared" si="69"/>
        <v>0</v>
      </c>
      <c r="BD58" s="264"/>
      <c r="BE58" s="264"/>
      <c r="BF58" s="264"/>
      <c r="BG58" s="164"/>
      <c r="BH58" s="268">
        <f t="shared" si="70"/>
        <v>0</v>
      </c>
      <c r="BI58" s="264"/>
      <c r="BJ58" s="264"/>
      <c r="BK58" s="264"/>
      <c r="BL58" s="146"/>
      <c r="BN58" s="317" t="str">
        <f t="shared" si="45"/>
        <v/>
      </c>
      <c r="BO58" s="317" t="str">
        <f t="shared" si="45"/>
        <v/>
      </c>
      <c r="BP58" s="317" t="str">
        <f t="shared" si="45"/>
        <v/>
      </c>
      <c r="BQ58" s="317" t="str">
        <f t="shared" si="45"/>
        <v/>
      </c>
      <c r="BR58" s="317" t="str">
        <f t="shared" si="45"/>
        <v/>
      </c>
      <c r="BS58" s="317" t="str">
        <f t="shared" ref="BO58:BW86" si="73">IFERROR(SEARCH(" "&amp;BS$11&amp;" "," "&amp;$C58&amp;" "),"")</f>
        <v/>
      </c>
      <c r="BT58" s="317" t="str">
        <f t="shared" si="73"/>
        <v/>
      </c>
      <c r="BU58" s="317" t="str">
        <f t="shared" si="73"/>
        <v/>
      </c>
      <c r="BV58" s="317" t="str">
        <f t="shared" si="73"/>
        <v/>
      </c>
      <c r="BW58" s="317" t="str">
        <f t="shared" si="73"/>
        <v/>
      </c>
      <c r="BY58" s="317" t="str">
        <f t="shared" si="46"/>
        <v/>
      </c>
      <c r="BZ58" s="317" t="str">
        <f t="shared" si="46"/>
        <v/>
      </c>
      <c r="CA58" s="317" t="str">
        <f t="shared" si="46"/>
        <v/>
      </c>
      <c r="CB58" s="317" t="str">
        <f t="shared" si="46"/>
        <v/>
      </c>
      <c r="CC58" s="317" t="str">
        <f t="shared" si="46"/>
        <v/>
      </c>
      <c r="CD58" s="317" t="str">
        <f t="shared" ref="BZ58:CH89" si="74">IFERROR(SEARCH(" "&amp;CD$11&amp;" "," "&amp;$D58&amp;" "),"")</f>
        <v/>
      </c>
      <c r="CE58" s="317" t="str">
        <f t="shared" si="74"/>
        <v/>
      </c>
      <c r="CF58" s="317" t="str">
        <f t="shared" si="74"/>
        <v/>
      </c>
      <c r="CG58" s="317" t="str">
        <f t="shared" si="74"/>
        <v/>
      </c>
      <c r="CH58" s="317" t="str">
        <f t="shared" si="74"/>
        <v/>
      </c>
      <c r="CJ58" s="317" t="str">
        <f t="shared" si="51"/>
        <v/>
      </c>
      <c r="CK58" s="317" t="str">
        <f t="shared" si="51"/>
        <v/>
      </c>
      <c r="CL58" s="317" t="str">
        <f t="shared" si="51"/>
        <v/>
      </c>
      <c r="CM58" s="317" t="str">
        <f t="shared" si="51"/>
        <v/>
      </c>
      <c r="CN58" s="317" t="str">
        <f t="shared" si="51"/>
        <v/>
      </c>
      <c r="CO58" s="317" t="str">
        <f t="shared" si="51"/>
        <v/>
      </c>
      <c r="CP58" s="317" t="str">
        <f t="shared" si="51"/>
        <v/>
      </c>
      <c r="CQ58" s="317" t="str">
        <f t="shared" si="51"/>
        <v/>
      </c>
      <c r="CR58" s="317" t="str">
        <f t="shared" si="51"/>
        <v/>
      </c>
      <c r="CS58" s="317" t="str">
        <f t="shared" si="51"/>
        <v/>
      </c>
      <c r="CU58" s="317" t="str">
        <f t="shared" si="52"/>
        <v/>
      </c>
      <c r="CV58" s="317" t="str">
        <f t="shared" si="52"/>
        <v/>
      </c>
      <c r="CW58" s="317" t="str">
        <f t="shared" si="52"/>
        <v/>
      </c>
      <c r="CX58" s="317" t="str">
        <f t="shared" si="52"/>
        <v/>
      </c>
      <c r="CY58" s="317" t="str">
        <f t="shared" si="52"/>
        <v/>
      </c>
      <c r="CZ58" s="317" t="str">
        <f t="shared" si="52"/>
        <v/>
      </c>
      <c r="DA58" s="317" t="str">
        <f t="shared" si="52"/>
        <v/>
      </c>
      <c r="DB58" s="317" t="str">
        <f t="shared" si="52"/>
        <v/>
      </c>
      <c r="DC58" s="317" t="str">
        <f t="shared" si="52"/>
        <v/>
      </c>
      <c r="DD58" s="317" t="str">
        <f t="shared" si="52"/>
        <v/>
      </c>
      <c r="DF58" s="317" t="str">
        <f t="shared" si="53"/>
        <v/>
      </c>
      <c r="DG58" s="317" t="str">
        <f t="shared" si="53"/>
        <v/>
      </c>
      <c r="DH58" s="317" t="str">
        <f t="shared" si="53"/>
        <v/>
      </c>
      <c r="DI58" s="317" t="str">
        <f t="shared" si="53"/>
        <v/>
      </c>
      <c r="DJ58" s="317" t="str">
        <f t="shared" si="53"/>
        <v/>
      </c>
      <c r="DK58" s="317" t="str">
        <f t="shared" si="53"/>
        <v/>
      </c>
      <c r="DL58" s="317" t="str">
        <f t="shared" si="53"/>
        <v/>
      </c>
      <c r="DM58" s="317" t="str">
        <f t="shared" si="53"/>
        <v/>
      </c>
      <c r="DN58" s="317" t="str">
        <f t="shared" si="53"/>
        <v/>
      </c>
      <c r="DO58" s="317" t="str">
        <f t="shared" si="53"/>
        <v/>
      </c>
    </row>
    <row r="59" spans="1:119" ht="15.95" customHeight="1" x14ac:dyDescent="0.2">
      <c r="A59" s="174" t="s">
        <v>252</v>
      </c>
      <c r="B59" s="156" t="s">
        <v>351</v>
      </c>
      <c r="C59" s="158"/>
      <c r="D59" s="159"/>
      <c r="E59" s="160"/>
      <c r="F59" s="160"/>
      <c r="G59" s="161"/>
      <c r="H59" s="147"/>
      <c r="I59" s="226">
        <f t="shared" si="71"/>
        <v>0</v>
      </c>
      <c r="J59" s="227">
        <f t="shared" si="57"/>
        <v>0</v>
      </c>
      <c r="K59" s="227">
        <f t="shared" si="58"/>
        <v>0</v>
      </c>
      <c r="L59" s="227">
        <f t="shared" si="59"/>
        <v>0</v>
      </c>
      <c r="M59" s="227">
        <f t="shared" si="60"/>
        <v>0</v>
      </c>
      <c r="N59" s="231">
        <f t="shared" si="72"/>
        <v>0</v>
      </c>
      <c r="O59" s="268">
        <f t="shared" si="61"/>
        <v>0</v>
      </c>
      <c r="P59" s="149"/>
      <c r="Q59" s="149"/>
      <c r="R59" s="149"/>
      <c r="S59" s="148"/>
      <c r="T59" s="268">
        <f t="shared" si="62"/>
        <v>0</v>
      </c>
      <c r="U59" s="264"/>
      <c r="V59" s="264"/>
      <c r="W59" s="264"/>
      <c r="X59" s="163"/>
      <c r="Y59" s="268">
        <f t="shared" si="63"/>
        <v>0</v>
      </c>
      <c r="Z59" s="260"/>
      <c r="AA59" s="260"/>
      <c r="AB59" s="260"/>
      <c r="AC59" s="155"/>
      <c r="AD59" s="268">
        <f t="shared" si="64"/>
        <v>0</v>
      </c>
      <c r="AE59" s="264"/>
      <c r="AF59" s="264"/>
      <c r="AG59" s="264"/>
      <c r="AH59" s="163"/>
      <c r="AI59" s="268">
        <f t="shared" si="65"/>
        <v>0</v>
      </c>
      <c r="AJ59" s="264"/>
      <c r="AK59" s="264"/>
      <c r="AL59" s="264"/>
      <c r="AM59" s="268">
        <f t="shared" si="66"/>
        <v>0</v>
      </c>
      <c r="AN59" s="162"/>
      <c r="AO59" s="264"/>
      <c r="AP59" s="264"/>
      <c r="AQ59" s="264"/>
      <c r="AR59" s="163"/>
      <c r="AS59" s="268">
        <f t="shared" si="67"/>
        <v>0</v>
      </c>
      <c r="AT59" s="264"/>
      <c r="AU59" s="264"/>
      <c r="AV59" s="264"/>
      <c r="AW59" s="163"/>
      <c r="AX59" s="268">
        <f t="shared" si="68"/>
        <v>0</v>
      </c>
      <c r="AY59" s="264"/>
      <c r="AZ59" s="264"/>
      <c r="BA59" s="264"/>
      <c r="BB59" s="163"/>
      <c r="BC59" s="268">
        <f t="shared" si="69"/>
        <v>0</v>
      </c>
      <c r="BD59" s="264"/>
      <c r="BE59" s="264"/>
      <c r="BF59" s="264"/>
      <c r="BG59" s="164"/>
      <c r="BH59" s="268">
        <f t="shared" si="70"/>
        <v>0</v>
      </c>
      <c r="BI59" s="264"/>
      <c r="BJ59" s="264"/>
      <c r="BK59" s="264"/>
      <c r="BL59" s="146"/>
      <c r="BN59" s="317" t="str">
        <f t="shared" ref="BN59:BN114" si="75">IFERROR(SEARCH(" "&amp;BN$11&amp;" "," "&amp;$C59&amp;" "),"")</f>
        <v/>
      </c>
      <c r="BO59" s="317" t="str">
        <f t="shared" si="73"/>
        <v/>
      </c>
      <c r="BP59" s="317" t="str">
        <f t="shared" si="73"/>
        <v/>
      </c>
      <c r="BQ59" s="317" t="str">
        <f t="shared" si="73"/>
        <v/>
      </c>
      <c r="BR59" s="317" t="str">
        <f t="shared" si="73"/>
        <v/>
      </c>
      <c r="BS59" s="317" t="str">
        <f t="shared" si="73"/>
        <v/>
      </c>
      <c r="BT59" s="317" t="str">
        <f t="shared" si="73"/>
        <v/>
      </c>
      <c r="BU59" s="317" t="str">
        <f t="shared" si="73"/>
        <v/>
      </c>
      <c r="BV59" s="317" t="str">
        <f t="shared" si="73"/>
        <v/>
      </c>
      <c r="BW59" s="317" t="str">
        <f t="shared" si="73"/>
        <v/>
      </c>
      <c r="BY59" s="317" t="str">
        <f t="shared" ref="BY59:CH106" si="76">IFERROR(SEARCH(" "&amp;BY$11&amp;" "," "&amp;$D59&amp;" "),"")</f>
        <v/>
      </c>
      <c r="BZ59" s="317" t="str">
        <f t="shared" si="74"/>
        <v/>
      </c>
      <c r="CA59" s="317" t="str">
        <f t="shared" si="74"/>
        <v/>
      </c>
      <c r="CB59" s="317" t="str">
        <f t="shared" si="74"/>
        <v/>
      </c>
      <c r="CC59" s="317" t="str">
        <f t="shared" si="74"/>
        <v/>
      </c>
      <c r="CD59" s="317" t="str">
        <f t="shared" si="74"/>
        <v/>
      </c>
      <c r="CE59" s="317" t="str">
        <f t="shared" si="74"/>
        <v/>
      </c>
      <c r="CF59" s="317" t="str">
        <f t="shared" si="74"/>
        <v/>
      </c>
      <c r="CG59" s="317" t="str">
        <f t="shared" si="74"/>
        <v/>
      </c>
      <c r="CH59" s="317" t="str">
        <f t="shared" si="74"/>
        <v/>
      </c>
      <c r="CJ59" s="317" t="str">
        <f t="shared" si="51"/>
        <v/>
      </c>
      <c r="CK59" s="317" t="str">
        <f t="shared" si="51"/>
        <v/>
      </c>
      <c r="CL59" s="317" t="str">
        <f t="shared" si="51"/>
        <v/>
      </c>
      <c r="CM59" s="317" t="str">
        <f t="shared" si="51"/>
        <v/>
      </c>
      <c r="CN59" s="317" t="str">
        <f t="shared" si="51"/>
        <v/>
      </c>
      <c r="CO59" s="317" t="str">
        <f t="shared" si="51"/>
        <v/>
      </c>
      <c r="CP59" s="317" t="str">
        <f t="shared" si="51"/>
        <v/>
      </c>
      <c r="CQ59" s="317" t="str">
        <f t="shared" si="51"/>
        <v/>
      </c>
      <c r="CR59" s="317" t="str">
        <f t="shared" si="51"/>
        <v/>
      </c>
      <c r="CS59" s="317" t="str">
        <f t="shared" si="51"/>
        <v/>
      </c>
      <c r="CU59" s="317" t="str">
        <f t="shared" si="52"/>
        <v/>
      </c>
      <c r="CV59" s="317" t="str">
        <f t="shared" si="52"/>
        <v/>
      </c>
      <c r="CW59" s="317" t="str">
        <f t="shared" si="52"/>
        <v/>
      </c>
      <c r="CX59" s="317" t="str">
        <f t="shared" si="52"/>
        <v/>
      </c>
      <c r="CY59" s="317" t="str">
        <f t="shared" si="52"/>
        <v/>
      </c>
      <c r="CZ59" s="317" t="str">
        <f t="shared" si="52"/>
        <v/>
      </c>
      <c r="DA59" s="317" t="str">
        <f t="shared" si="52"/>
        <v/>
      </c>
      <c r="DB59" s="317" t="str">
        <f t="shared" si="52"/>
        <v/>
      </c>
      <c r="DC59" s="317" t="str">
        <f t="shared" si="52"/>
        <v/>
      </c>
      <c r="DD59" s="317" t="str">
        <f t="shared" si="52"/>
        <v/>
      </c>
      <c r="DF59" s="317" t="str">
        <f t="shared" si="53"/>
        <v/>
      </c>
      <c r="DG59" s="317" t="str">
        <f t="shared" si="53"/>
        <v/>
      </c>
      <c r="DH59" s="317" t="str">
        <f t="shared" si="53"/>
        <v/>
      </c>
      <c r="DI59" s="317" t="str">
        <f t="shared" si="53"/>
        <v/>
      </c>
      <c r="DJ59" s="317" t="str">
        <f t="shared" si="53"/>
        <v/>
      </c>
      <c r="DK59" s="317" t="str">
        <f t="shared" si="53"/>
        <v/>
      </c>
      <c r="DL59" s="317" t="str">
        <f t="shared" si="53"/>
        <v/>
      </c>
      <c r="DM59" s="317" t="str">
        <f t="shared" si="53"/>
        <v/>
      </c>
      <c r="DN59" s="317" t="str">
        <f t="shared" si="53"/>
        <v/>
      </c>
      <c r="DO59" s="317" t="str">
        <f t="shared" si="53"/>
        <v/>
      </c>
    </row>
    <row r="60" spans="1:119" ht="15.95" customHeight="1" x14ac:dyDescent="0.2">
      <c r="A60" s="174" t="s">
        <v>253</v>
      </c>
      <c r="B60" s="156" t="s">
        <v>352</v>
      </c>
      <c r="C60" s="158"/>
      <c r="D60" s="159"/>
      <c r="E60" s="160"/>
      <c r="F60" s="160"/>
      <c r="G60" s="161"/>
      <c r="H60" s="147"/>
      <c r="I60" s="226">
        <f t="shared" si="71"/>
        <v>0</v>
      </c>
      <c r="J60" s="227">
        <f t="shared" si="57"/>
        <v>0</v>
      </c>
      <c r="K60" s="227">
        <f t="shared" si="58"/>
        <v>0</v>
      </c>
      <c r="L60" s="227">
        <f t="shared" si="59"/>
        <v>0</v>
      </c>
      <c r="M60" s="227">
        <f t="shared" si="60"/>
        <v>0</v>
      </c>
      <c r="N60" s="231">
        <f t="shared" si="72"/>
        <v>0</v>
      </c>
      <c r="O60" s="268">
        <f t="shared" si="61"/>
        <v>0</v>
      </c>
      <c r="P60" s="149"/>
      <c r="Q60" s="149"/>
      <c r="R60" s="149"/>
      <c r="S60" s="148"/>
      <c r="T60" s="268">
        <f t="shared" si="62"/>
        <v>0</v>
      </c>
      <c r="U60" s="264"/>
      <c r="V60" s="264"/>
      <c r="W60" s="264"/>
      <c r="X60" s="163"/>
      <c r="Y60" s="268">
        <f t="shared" si="63"/>
        <v>0</v>
      </c>
      <c r="Z60" s="260"/>
      <c r="AA60" s="260"/>
      <c r="AB60" s="260"/>
      <c r="AC60" s="155"/>
      <c r="AD60" s="268">
        <f t="shared" si="64"/>
        <v>0</v>
      </c>
      <c r="AE60" s="264"/>
      <c r="AF60" s="264"/>
      <c r="AG60" s="264"/>
      <c r="AH60" s="163"/>
      <c r="AI60" s="268">
        <f t="shared" si="65"/>
        <v>0</v>
      </c>
      <c r="AJ60" s="264"/>
      <c r="AK60" s="264"/>
      <c r="AL60" s="264"/>
      <c r="AM60" s="268">
        <f t="shared" si="66"/>
        <v>0</v>
      </c>
      <c r="AN60" s="162"/>
      <c r="AO60" s="264"/>
      <c r="AP60" s="264"/>
      <c r="AQ60" s="264"/>
      <c r="AR60" s="163"/>
      <c r="AS60" s="268">
        <f t="shared" si="67"/>
        <v>0</v>
      </c>
      <c r="AT60" s="264"/>
      <c r="AU60" s="264"/>
      <c r="AV60" s="264"/>
      <c r="AW60" s="163"/>
      <c r="AX60" s="268">
        <f t="shared" si="68"/>
        <v>0</v>
      </c>
      <c r="AY60" s="264"/>
      <c r="AZ60" s="264"/>
      <c r="BA60" s="264"/>
      <c r="BB60" s="163"/>
      <c r="BC60" s="268">
        <f t="shared" si="69"/>
        <v>0</v>
      </c>
      <c r="BD60" s="264"/>
      <c r="BE60" s="264"/>
      <c r="BF60" s="264"/>
      <c r="BG60" s="164"/>
      <c r="BH60" s="268">
        <f t="shared" si="70"/>
        <v>0</v>
      </c>
      <c r="BI60" s="264"/>
      <c r="BJ60" s="264"/>
      <c r="BK60" s="264"/>
      <c r="BL60" s="146"/>
      <c r="BN60" s="317" t="str">
        <f t="shared" si="75"/>
        <v/>
      </c>
      <c r="BO60" s="317" t="str">
        <f t="shared" si="73"/>
        <v/>
      </c>
      <c r="BP60" s="317" t="str">
        <f t="shared" si="73"/>
        <v/>
      </c>
      <c r="BQ60" s="317" t="str">
        <f t="shared" si="73"/>
        <v/>
      </c>
      <c r="BR60" s="317" t="str">
        <f t="shared" si="73"/>
        <v/>
      </c>
      <c r="BS60" s="317" t="str">
        <f t="shared" si="73"/>
        <v/>
      </c>
      <c r="BT60" s="317" t="str">
        <f t="shared" si="73"/>
        <v/>
      </c>
      <c r="BU60" s="317" t="str">
        <f t="shared" si="73"/>
        <v/>
      </c>
      <c r="BV60" s="317" t="str">
        <f t="shared" si="73"/>
        <v/>
      </c>
      <c r="BW60" s="317" t="str">
        <f t="shared" si="73"/>
        <v/>
      </c>
      <c r="BY60" s="317" t="str">
        <f t="shared" si="76"/>
        <v/>
      </c>
      <c r="BZ60" s="317" t="str">
        <f t="shared" si="74"/>
        <v/>
      </c>
      <c r="CA60" s="317" t="str">
        <f t="shared" si="74"/>
        <v/>
      </c>
      <c r="CB60" s="317" t="str">
        <f t="shared" si="74"/>
        <v/>
      </c>
      <c r="CC60" s="317" t="str">
        <f t="shared" si="74"/>
        <v/>
      </c>
      <c r="CD60" s="317" t="str">
        <f t="shared" si="74"/>
        <v/>
      </c>
      <c r="CE60" s="317" t="str">
        <f t="shared" si="74"/>
        <v/>
      </c>
      <c r="CF60" s="317" t="str">
        <f t="shared" si="74"/>
        <v/>
      </c>
      <c r="CG60" s="317" t="str">
        <f t="shared" si="74"/>
        <v/>
      </c>
      <c r="CH60" s="317" t="str">
        <f t="shared" si="74"/>
        <v/>
      </c>
      <c r="CJ60" s="317" t="str">
        <f t="shared" si="51"/>
        <v/>
      </c>
      <c r="CK60" s="317" t="str">
        <f t="shared" si="51"/>
        <v/>
      </c>
      <c r="CL60" s="317" t="str">
        <f t="shared" si="51"/>
        <v/>
      </c>
      <c r="CM60" s="317" t="str">
        <f t="shared" si="51"/>
        <v/>
      </c>
      <c r="CN60" s="317" t="str">
        <f t="shared" si="51"/>
        <v/>
      </c>
      <c r="CO60" s="317" t="str">
        <f t="shared" si="51"/>
        <v/>
      </c>
      <c r="CP60" s="317" t="str">
        <f t="shared" si="51"/>
        <v/>
      </c>
      <c r="CQ60" s="317" t="str">
        <f t="shared" si="51"/>
        <v/>
      </c>
      <c r="CR60" s="317" t="str">
        <f t="shared" si="51"/>
        <v/>
      </c>
      <c r="CS60" s="317" t="str">
        <f t="shared" si="51"/>
        <v/>
      </c>
      <c r="CU60" s="317" t="str">
        <f t="shared" si="52"/>
        <v/>
      </c>
      <c r="CV60" s="317" t="str">
        <f t="shared" si="52"/>
        <v/>
      </c>
      <c r="CW60" s="317" t="str">
        <f t="shared" si="52"/>
        <v/>
      </c>
      <c r="CX60" s="317" t="str">
        <f t="shared" si="52"/>
        <v/>
      </c>
      <c r="CY60" s="317" t="str">
        <f t="shared" si="52"/>
        <v/>
      </c>
      <c r="CZ60" s="317" t="str">
        <f t="shared" si="52"/>
        <v/>
      </c>
      <c r="DA60" s="317" t="str">
        <f t="shared" si="52"/>
        <v/>
      </c>
      <c r="DB60" s="317" t="str">
        <f t="shared" si="52"/>
        <v/>
      </c>
      <c r="DC60" s="317" t="str">
        <f t="shared" si="52"/>
        <v/>
      </c>
      <c r="DD60" s="317" t="str">
        <f t="shared" si="52"/>
        <v/>
      </c>
      <c r="DF60" s="317" t="str">
        <f t="shared" si="53"/>
        <v/>
      </c>
      <c r="DG60" s="317" t="str">
        <f t="shared" si="53"/>
        <v/>
      </c>
      <c r="DH60" s="317" t="str">
        <f t="shared" si="53"/>
        <v/>
      </c>
      <c r="DI60" s="317" t="str">
        <f t="shared" si="53"/>
        <v/>
      </c>
      <c r="DJ60" s="317" t="str">
        <f t="shared" si="53"/>
        <v/>
      </c>
      <c r="DK60" s="317" t="str">
        <f t="shared" si="53"/>
        <v/>
      </c>
      <c r="DL60" s="317" t="str">
        <f t="shared" si="53"/>
        <v/>
      </c>
      <c r="DM60" s="317" t="str">
        <f t="shared" si="53"/>
        <v/>
      </c>
      <c r="DN60" s="317" t="str">
        <f t="shared" si="53"/>
        <v/>
      </c>
      <c r="DO60" s="317" t="str">
        <f t="shared" si="53"/>
        <v/>
      </c>
    </row>
    <row r="61" spans="1:119" ht="15.95" customHeight="1" x14ac:dyDescent="0.2">
      <c r="A61" s="174" t="s">
        <v>254</v>
      </c>
      <c r="B61" s="156" t="s">
        <v>353</v>
      </c>
      <c r="C61" s="158"/>
      <c r="D61" s="159"/>
      <c r="E61" s="160"/>
      <c r="F61" s="160"/>
      <c r="G61" s="161"/>
      <c r="H61" s="147"/>
      <c r="I61" s="226">
        <f t="shared" si="71"/>
        <v>0</v>
      </c>
      <c r="J61" s="227">
        <f t="shared" si="57"/>
        <v>0</v>
      </c>
      <c r="K61" s="227">
        <f t="shared" si="58"/>
        <v>0</v>
      </c>
      <c r="L61" s="227">
        <f t="shared" si="59"/>
        <v>0</v>
      </c>
      <c r="M61" s="227">
        <f t="shared" si="60"/>
        <v>0</v>
      </c>
      <c r="N61" s="231">
        <f t="shared" si="72"/>
        <v>0</v>
      </c>
      <c r="O61" s="268">
        <f t="shared" si="61"/>
        <v>0</v>
      </c>
      <c r="P61" s="149"/>
      <c r="Q61" s="149"/>
      <c r="R61" s="149"/>
      <c r="S61" s="148"/>
      <c r="T61" s="268">
        <f t="shared" si="62"/>
        <v>0</v>
      </c>
      <c r="U61" s="264"/>
      <c r="V61" s="264"/>
      <c r="W61" s="264"/>
      <c r="X61" s="163"/>
      <c r="Y61" s="268">
        <f t="shared" si="63"/>
        <v>0</v>
      </c>
      <c r="Z61" s="260"/>
      <c r="AA61" s="260"/>
      <c r="AB61" s="260"/>
      <c r="AC61" s="155"/>
      <c r="AD61" s="268">
        <f t="shared" si="64"/>
        <v>0</v>
      </c>
      <c r="AE61" s="264"/>
      <c r="AF61" s="264"/>
      <c r="AG61" s="264"/>
      <c r="AH61" s="163"/>
      <c r="AI61" s="268">
        <f t="shared" si="65"/>
        <v>0</v>
      </c>
      <c r="AJ61" s="264"/>
      <c r="AK61" s="264"/>
      <c r="AL61" s="264"/>
      <c r="AM61" s="268">
        <f t="shared" si="66"/>
        <v>0</v>
      </c>
      <c r="AN61" s="162"/>
      <c r="AO61" s="264"/>
      <c r="AP61" s="264"/>
      <c r="AQ61" s="264"/>
      <c r="AR61" s="163"/>
      <c r="AS61" s="268">
        <f t="shared" si="67"/>
        <v>0</v>
      </c>
      <c r="AT61" s="264"/>
      <c r="AU61" s="264"/>
      <c r="AV61" s="264"/>
      <c r="AW61" s="163"/>
      <c r="AX61" s="268">
        <f t="shared" si="68"/>
        <v>0</v>
      </c>
      <c r="AY61" s="264"/>
      <c r="AZ61" s="264"/>
      <c r="BA61" s="264"/>
      <c r="BB61" s="163"/>
      <c r="BC61" s="268">
        <f t="shared" si="69"/>
        <v>0</v>
      </c>
      <c r="BD61" s="264"/>
      <c r="BE61" s="264"/>
      <c r="BF61" s="264"/>
      <c r="BG61" s="164"/>
      <c r="BH61" s="268">
        <f t="shared" si="70"/>
        <v>0</v>
      </c>
      <c r="BI61" s="264"/>
      <c r="BJ61" s="264"/>
      <c r="BK61" s="264"/>
      <c r="BL61" s="146"/>
      <c r="BN61" s="317" t="str">
        <f t="shared" si="75"/>
        <v/>
      </c>
      <c r="BO61" s="317" t="str">
        <f t="shared" si="73"/>
        <v/>
      </c>
      <c r="BP61" s="317" t="str">
        <f t="shared" si="73"/>
        <v/>
      </c>
      <c r="BQ61" s="317" t="str">
        <f t="shared" si="73"/>
        <v/>
      </c>
      <c r="BR61" s="317" t="str">
        <f t="shared" si="73"/>
        <v/>
      </c>
      <c r="BS61" s="317" t="str">
        <f t="shared" si="73"/>
        <v/>
      </c>
      <c r="BT61" s="317" t="str">
        <f t="shared" si="73"/>
        <v/>
      </c>
      <c r="BU61" s="317" t="str">
        <f t="shared" si="73"/>
        <v/>
      </c>
      <c r="BV61" s="317" t="str">
        <f t="shared" si="73"/>
        <v/>
      </c>
      <c r="BW61" s="317" t="str">
        <f t="shared" si="73"/>
        <v/>
      </c>
      <c r="BY61" s="317" t="str">
        <f t="shared" si="76"/>
        <v/>
      </c>
      <c r="BZ61" s="317" t="str">
        <f t="shared" si="74"/>
        <v/>
      </c>
      <c r="CA61" s="317" t="str">
        <f t="shared" si="74"/>
        <v/>
      </c>
      <c r="CB61" s="317" t="str">
        <f t="shared" si="74"/>
        <v/>
      </c>
      <c r="CC61" s="317" t="str">
        <f t="shared" si="74"/>
        <v/>
      </c>
      <c r="CD61" s="317" t="str">
        <f t="shared" si="74"/>
        <v/>
      </c>
      <c r="CE61" s="317" t="str">
        <f t="shared" si="74"/>
        <v/>
      </c>
      <c r="CF61" s="317" t="str">
        <f t="shared" si="74"/>
        <v/>
      </c>
      <c r="CG61" s="317" t="str">
        <f t="shared" si="74"/>
        <v/>
      </c>
      <c r="CH61" s="317" t="str">
        <f t="shared" si="74"/>
        <v/>
      </c>
      <c r="CJ61" s="317" t="str">
        <f t="shared" si="51"/>
        <v/>
      </c>
      <c r="CK61" s="317" t="str">
        <f t="shared" si="51"/>
        <v/>
      </c>
      <c r="CL61" s="317" t="str">
        <f t="shared" si="51"/>
        <v/>
      </c>
      <c r="CM61" s="317" t="str">
        <f t="shared" si="51"/>
        <v/>
      </c>
      <c r="CN61" s="317" t="str">
        <f t="shared" si="51"/>
        <v/>
      </c>
      <c r="CO61" s="317" t="str">
        <f t="shared" si="51"/>
        <v/>
      </c>
      <c r="CP61" s="317" t="str">
        <f t="shared" si="51"/>
        <v/>
      </c>
      <c r="CQ61" s="317" t="str">
        <f t="shared" si="51"/>
        <v/>
      </c>
      <c r="CR61" s="317" t="str">
        <f t="shared" si="51"/>
        <v/>
      </c>
      <c r="CS61" s="317" t="str">
        <f t="shared" si="51"/>
        <v/>
      </c>
      <c r="CU61" s="317" t="str">
        <f t="shared" si="52"/>
        <v/>
      </c>
      <c r="CV61" s="317" t="str">
        <f t="shared" si="52"/>
        <v/>
      </c>
      <c r="CW61" s="317" t="str">
        <f t="shared" si="52"/>
        <v/>
      </c>
      <c r="CX61" s="317" t="str">
        <f t="shared" si="52"/>
        <v/>
      </c>
      <c r="CY61" s="317" t="str">
        <f t="shared" si="52"/>
        <v/>
      </c>
      <c r="CZ61" s="317" t="str">
        <f t="shared" si="52"/>
        <v/>
      </c>
      <c r="DA61" s="317" t="str">
        <f t="shared" si="52"/>
        <v/>
      </c>
      <c r="DB61" s="317" t="str">
        <f t="shared" si="52"/>
        <v/>
      </c>
      <c r="DC61" s="317" t="str">
        <f t="shared" si="52"/>
        <v/>
      </c>
      <c r="DD61" s="317" t="str">
        <f t="shared" si="52"/>
        <v/>
      </c>
      <c r="DF61" s="317" t="str">
        <f t="shared" si="53"/>
        <v/>
      </c>
      <c r="DG61" s="317" t="str">
        <f t="shared" si="53"/>
        <v/>
      </c>
      <c r="DH61" s="317" t="str">
        <f t="shared" si="53"/>
        <v/>
      </c>
      <c r="DI61" s="317" t="str">
        <f t="shared" si="53"/>
        <v/>
      </c>
      <c r="DJ61" s="317" t="str">
        <f t="shared" si="53"/>
        <v/>
      </c>
      <c r="DK61" s="317" t="str">
        <f t="shared" si="53"/>
        <v/>
      </c>
      <c r="DL61" s="317" t="str">
        <f t="shared" si="53"/>
        <v/>
      </c>
      <c r="DM61" s="317" t="str">
        <f t="shared" si="53"/>
        <v/>
      </c>
      <c r="DN61" s="317" t="str">
        <f t="shared" si="53"/>
        <v/>
      </c>
      <c r="DO61" s="317" t="str">
        <f t="shared" si="53"/>
        <v/>
      </c>
    </row>
    <row r="62" spans="1:119" ht="15.95" customHeight="1" x14ac:dyDescent="0.2">
      <c r="A62" s="174" t="s">
        <v>255</v>
      </c>
      <c r="B62" s="156" t="s">
        <v>354</v>
      </c>
      <c r="C62" s="158"/>
      <c r="D62" s="159"/>
      <c r="E62" s="160"/>
      <c r="F62" s="160"/>
      <c r="G62" s="161"/>
      <c r="H62" s="147"/>
      <c r="I62" s="226">
        <f t="shared" si="71"/>
        <v>0</v>
      </c>
      <c r="J62" s="227">
        <f t="shared" si="57"/>
        <v>0</v>
      </c>
      <c r="K62" s="227">
        <f t="shared" si="58"/>
        <v>0</v>
      </c>
      <c r="L62" s="227">
        <f t="shared" si="59"/>
        <v>0</v>
      </c>
      <c r="M62" s="227">
        <f t="shared" si="60"/>
        <v>0</v>
      </c>
      <c r="N62" s="231">
        <f t="shared" si="72"/>
        <v>0</v>
      </c>
      <c r="O62" s="268">
        <f t="shared" si="61"/>
        <v>0</v>
      </c>
      <c r="P62" s="149"/>
      <c r="Q62" s="149"/>
      <c r="R62" s="149"/>
      <c r="S62" s="148"/>
      <c r="T62" s="268">
        <f t="shared" si="62"/>
        <v>0</v>
      </c>
      <c r="U62" s="264"/>
      <c r="V62" s="264"/>
      <c r="W62" s="264"/>
      <c r="X62" s="163"/>
      <c r="Y62" s="268">
        <f t="shared" si="63"/>
        <v>0</v>
      </c>
      <c r="Z62" s="260"/>
      <c r="AA62" s="260"/>
      <c r="AB62" s="260"/>
      <c r="AC62" s="155"/>
      <c r="AD62" s="268">
        <f t="shared" si="64"/>
        <v>0</v>
      </c>
      <c r="AE62" s="264"/>
      <c r="AF62" s="264"/>
      <c r="AG62" s="264"/>
      <c r="AH62" s="163"/>
      <c r="AI62" s="268">
        <f t="shared" si="65"/>
        <v>0</v>
      </c>
      <c r="AJ62" s="264"/>
      <c r="AK62" s="264"/>
      <c r="AL62" s="264"/>
      <c r="AM62" s="268">
        <f t="shared" si="66"/>
        <v>0</v>
      </c>
      <c r="AN62" s="162"/>
      <c r="AO62" s="264"/>
      <c r="AP62" s="264"/>
      <c r="AQ62" s="264"/>
      <c r="AR62" s="163"/>
      <c r="AS62" s="268">
        <f t="shared" si="67"/>
        <v>0</v>
      </c>
      <c r="AT62" s="264"/>
      <c r="AU62" s="264"/>
      <c r="AV62" s="264"/>
      <c r="AW62" s="163"/>
      <c r="AX62" s="268">
        <f t="shared" si="68"/>
        <v>0</v>
      </c>
      <c r="AY62" s="264"/>
      <c r="AZ62" s="264"/>
      <c r="BA62" s="264"/>
      <c r="BB62" s="163"/>
      <c r="BC62" s="268">
        <f t="shared" si="69"/>
        <v>0</v>
      </c>
      <c r="BD62" s="264"/>
      <c r="BE62" s="264"/>
      <c r="BF62" s="264"/>
      <c r="BG62" s="164"/>
      <c r="BH62" s="268">
        <f t="shared" si="70"/>
        <v>0</v>
      </c>
      <c r="BI62" s="264"/>
      <c r="BJ62" s="264"/>
      <c r="BK62" s="264"/>
      <c r="BL62" s="146"/>
      <c r="BN62" s="317" t="str">
        <f t="shared" si="75"/>
        <v/>
      </c>
      <c r="BO62" s="317" t="str">
        <f t="shared" si="73"/>
        <v/>
      </c>
      <c r="BP62" s="317" t="str">
        <f t="shared" si="73"/>
        <v/>
      </c>
      <c r="BQ62" s="317" t="str">
        <f t="shared" si="73"/>
        <v/>
      </c>
      <c r="BR62" s="317" t="str">
        <f t="shared" si="73"/>
        <v/>
      </c>
      <c r="BS62" s="317" t="str">
        <f t="shared" si="73"/>
        <v/>
      </c>
      <c r="BT62" s="317" t="str">
        <f t="shared" si="73"/>
        <v/>
      </c>
      <c r="BU62" s="317" t="str">
        <f t="shared" si="73"/>
        <v/>
      </c>
      <c r="BV62" s="317" t="str">
        <f t="shared" si="73"/>
        <v/>
      </c>
      <c r="BW62" s="317" t="str">
        <f t="shared" si="73"/>
        <v/>
      </c>
      <c r="BY62" s="317" t="str">
        <f t="shared" si="76"/>
        <v/>
      </c>
      <c r="BZ62" s="317" t="str">
        <f t="shared" si="74"/>
        <v/>
      </c>
      <c r="CA62" s="317" t="str">
        <f t="shared" si="74"/>
        <v/>
      </c>
      <c r="CB62" s="317" t="str">
        <f t="shared" si="74"/>
        <v/>
      </c>
      <c r="CC62" s="317" t="str">
        <f t="shared" si="74"/>
        <v/>
      </c>
      <c r="CD62" s="317" t="str">
        <f t="shared" si="74"/>
        <v/>
      </c>
      <c r="CE62" s="317" t="str">
        <f t="shared" si="74"/>
        <v/>
      </c>
      <c r="CF62" s="317" t="str">
        <f t="shared" si="74"/>
        <v/>
      </c>
      <c r="CG62" s="317" t="str">
        <f t="shared" si="74"/>
        <v/>
      </c>
      <c r="CH62" s="317" t="str">
        <f t="shared" si="74"/>
        <v/>
      </c>
      <c r="CJ62" s="317" t="str">
        <f t="shared" si="51"/>
        <v/>
      </c>
      <c r="CK62" s="317" t="str">
        <f t="shared" si="51"/>
        <v/>
      </c>
      <c r="CL62" s="317" t="str">
        <f t="shared" si="51"/>
        <v/>
      </c>
      <c r="CM62" s="317" t="str">
        <f t="shared" si="51"/>
        <v/>
      </c>
      <c r="CN62" s="317" t="str">
        <f t="shared" si="51"/>
        <v/>
      </c>
      <c r="CO62" s="317" t="str">
        <f t="shared" si="51"/>
        <v/>
      </c>
      <c r="CP62" s="317" t="str">
        <f t="shared" si="51"/>
        <v/>
      </c>
      <c r="CQ62" s="317" t="str">
        <f t="shared" si="51"/>
        <v/>
      </c>
      <c r="CR62" s="317" t="str">
        <f t="shared" si="51"/>
        <v/>
      </c>
      <c r="CS62" s="317" t="str">
        <f t="shared" si="51"/>
        <v/>
      </c>
      <c r="CU62" s="317" t="str">
        <f t="shared" si="52"/>
        <v/>
      </c>
      <c r="CV62" s="317" t="str">
        <f t="shared" si="52"/>
        <v/>
      </c>
      <c r="CW62" s="317" t="str">
        <f t="shared" si="52"/>
        <v/>
      </c>
      <c r="CX62" s="317" t="str">
        <f t="shared" si="52"/>
        <v/>
      </c>
      <c r="CY62" s="317" t="str">
        <f t="shared" si="52"/>
        <v/>
      </c>
      <c r="CZ62" s="317" t="str">
        <f t="shared" si="52"/>
        <v/>
      </c>
      <c r="DA62" s="317" t="str">
        <f t="shared" si="52"/>
        <v/>
      </c>
      <c r="DB62" s="317" t="str">
        <f t="shared" si="52"/>
        <v/>
      </c>
      <c r="DC62" s="317" t="str">
        <f t="shared" si="52"/>
        <v/>
      </c>
      <c r="DD62" s="317" t="str">
        <f t="shared" si="52"/>
        <v/>
      </c>
      <c r="DF62" s="317" t="str">
        <f t="shared" si="53"/>
        <v/>
      </c>
      <c r="DG62" s="317" t="str">
        <f t="shared" si="53"/>
        <v/>
      </c>
      <c r="DH62" s="317" t="str">
        <f t="shared" si="53"/>
        <v/>
      </c>
      <c r="DI62" s="317" t="str">
        <f t="shared" si="53"/>
        <v/>
      </c>
      <c r="DJ62" s="317" t="str">
        <f t="shared" si="53"/>
        <v/>
      </c>
      <c r="DK62" s="317" t="str">
        <f t="shared" si="53"/>
        <v/>
      </c>
      <c r="DL62" s="317" t="str">
        <f t="shared" si="53"/>
        <v/>
      </c>
      <c r="DM62" s="317" t="str">
        <f t="shared" si="53"/>
        <v/>
      </c>
      <c r="DN62" s="317" t="str">
        <f t="shared" si="53"/>
        <v/>
      </c>
      <c r="DO62" s="317" t="str">
        <f t="shared" si="53"/>
        <v/>
      </c>
    </row>
    <row r="63" spans="1:119" ht="15.95" customHeight="1" x14ac:dyDescent="0.2">
      <c r="A63" s="174" t="s">
        <v>256</v>
      </c>
      <c r="B63" s="156" t="s">
        <v>355</v>
      </c>
      <c r="C63" s="158"/>
      <c r="D63" s="159"/>
      <c r="E63" s="160"/>
      <c r="F63" s="160"/>
      <c r="G63" s="161"/>
      <c r="H63" s="147"/>
      <c r="I63" s="226">
        <f t="shared" si="71"/>
        <v>0</v>
      </c>
      <c r="J63" s="227">
        <f t="shared" si="57"/>
        <v>0</v>
      </c>
      <c r="K63" s="227">
        <f t="shared" si="58"/>
        <v>0</v>
      </c>
      <c r="L63" s="227">
        <f t="shared" si="59"/>
        <v>0</v>
      </c>
      <c r="M63" s="227">
        <f t="shared" si="60"/>
        <v>0</v>
      </c>
      <c r="N63" s="231">
        <f t="shared" si="72"/>
        <v>0</v>
      </c>
      <c r="O63" s="268">
        <f t="shared" si="61"/>
        <v>0</v>
      </c>
      <c r="P63" s="149"/>
      <c r="Q63" s="149"/>
      <c r="R63" s="149"/>
      <c r="S63" s="148"/>
      <c r="T63" s="268">
        <f t="shared" si="62"/>
        <v>0</v>
      </c>
      <c r="U63" s="264"/>
      <c r="V63" s="264"/>
      <c r="W63" s="264"/>
      <c r="X63" s="163"/>
      <c r="Y63" s="268">
        <f t="shared" si="63"/>
        <v>0</v>
      </c>
      <c r="Z63" s="260"/>
      <c r="AA63" s="260"/>
      <c r="AB63" s="260"/>
      <c r="AC63" s="155"/>
      <c r="AD63" s="268">
        <f t="shared" si="64"/>
        <v>0</v>
      </c>
      <c r="AE63" s="264"/>
      <c r="AF63" s="264"/>
      <c r="AG63" s="264"/>
      <c r="AH63" s="163"/>
      <c r="AI63" s="268">
        <f t="shared" si="65"/>
        <v>0</v>
      </c>
      <c r="AJ63" s="264"/>
      <c r="AK63" s="264"/>
      <c r="AL63" s="264"/>
      <c r="AM63" s="268">
        <f t="shared" si="66"/>
        <v>0</v>
      </c>
      <c r="AN63" s="162"/>
      <c r="AO63" s="264"/>
      <c r="AP63" s="264"/>
      <c r="AQ63" s="264"/>
      <c r="AR63" s="163"/>
      <c r="AS63" s="268">
        <f t="shared" si="67"/>
        <v>0</v>
      </c>
      <c r="AT63" s="264"/>
      <c r="AU63" s="264"/>
      <c r="AV63" s="264"/>
      <c r="AW63" s="163"/>
      <c r="AX63" s="268">
        <f t="shared" si="68"/>
        <v>0</v>
      </c>
      <c r="AY63" s="264"/>
      <c r="AZ63" s="264"/>
      <c r="BA63" s="264"/>
      <c r="BB63" s="163"/>
      <c r="BC63" s="268">
        <f t="shared" si="69"/>
        <v>0</v>
      </c>
      <c r="BD63" s="264"/>
      <c r="BE63" s="264"/>
      <c r="BF63" s="264"/>
      <c r="BG63" s="164"/>
      <c r="BH63" s="268">
        <f t="shared" si="70"/>
        <v>0</v>
      </c>
      <c r="BI63" s="264"/>
      <c r="BJ63" s="264"/>
      <c r="BK63" s="264"/>
      <c r="BL63" s="146"/>
      <c r="BN63" s="317" t="str">
        <f t="shared" si="75"/>
        <v/>
      </c>
      <c r="BO63" s="317" t="str">
        <f t="shared" si="73"/>
        <v/>
      </c>
      <c r="BP63" s="317" t="str">
        <f t="shared" si="73"/>
        <v/>
      </c>
      <c r="BQ63" s="317" t="str">
        <f t="shared" si="73"/>
        <v/>
      </c>
      <c r="BR63" s="317" t="str">
        <f t="shared" si="73"/>
        <v/>
      </c>
      <c r="BS63" s="317" t="str">
        <f t="shared" si="73"/>
        <v/>
      </c>
      <c r="BT63" s="317" t="str">
        <f t="shared" si="73"/>
        <v/>
      </c>
      <c r="BU63" s="317" t="str">
        <f t="shared" si="73"/>
        <v/>
      </c>
      <c r="BV63" s="317" t="str">
        <f t="shared" si="73"/>
        <v/>
      </c>
      <c r="BW63" s="317" t="str">
        <f t="shared" si="73"/>
        <v/>
      </c>
      <c r="BY63" s="317" t="str">
        <f t="shared" si="76"/>
        <v/>
      </c>
      <c r="BZ63" s="317" t="str">
        <f t="shared" si="74"/>
        <v/>
      </c>
      <c r="CA63" s="317" t="str">
        <f t="shared" si="74"/>
        <v/>
      </c>
      <c r="CB63" s="317" t="str">
        <f t="shared" si="74"/>
        <v/>
      </c>
      <c r="CC63" s="317" t="str">
        <f t="shared" si="74"/>
        <v/>
      </c>
      <c r="CD63" s="317" t="str">
        <f t="shared" si="74"/>
        <v/>
      </c>
      <c r="CE63" s="317" t="str">
        <f t="shared" si="74"/>
        <v/>
      </c>
      <c r="CF63" s="317" t="str">
        <f t="shared" si="74"/>
        <v/>
      </c>
      <c r="CG63" s="317" t="str">
        <f t="shared" si="74"/>
        <v/>
      </c>
      <c r="CH63" s="317" t="str">
        <f t="shared" si="74"/>
        <v/>
      </c>
      <c r="CJ63" s="317" t="str">
        <f t="shared" si="51"/>
        <v/>
      </c>
      <c r="CK63" s="317" t="str">
        <f t="shared" si="51"/>
        <v/>
      </c>
      <c r="CL63" s="317" t="str">
        <f t="shared" si="51"/>
        <v/>
      </c>
      <c r="CM63" s="317" t="str">
        <f t="shared" si="51"/>
        <v/>
      </c>
      <c r="CN63" s="317" t="str">
        <f t="shared" si="51"/>
        <v/>
      </c>
      <c r="CO63" s="317" t="str">
        <f t="shared" si="51"/>
        <v/>
      </c>
      <c r="CP63" s="317" t="str">
        <f t="shared" si="51"/>
        <v/>
      </c>
      <c r="CQ63" s="317" t="str">
        <f t="shared" si="51"/>
        <v/>
      </c>
      <c r="CR63" s="317" t="str">
        <f t="shared" si="51"/>
        <v/>
      </c>
      <c r="CS63" s="317" t="str">
        <f t="shared" si="51"/>
        <v/>
      </c>
      <c r="CU63" s="317" t="str">
        <f t="shared" si="52"/>
        <v/>
      </c>
      <c r="CV63" s="317" t="str">
        <f t="shared" si="52"/>
        <v/>
      </c>
      <c r="CW63" s="317" t="str">
        <f t="shared" si="52"/>
        <v/>
      </c>
      <c r="CX63" s="317" t="str">
        <f t="shared" si="52"/>
        <v/>
      </c>
      <c r="CY63" s="317" t="str">
        <f t="shared" si="52"/>
        <v/>
      </c>
      <c r="CZ63" s="317" t="str">
        <f t="shared" si="52"/>
        <v/>
      </c>
      <c r="DA63" s="317" t="str">
        <f t="shared" si="52"/>
        <v/>
      </c>
      <c r="DB63" s="317" t="str">
        <f t="shared" si="52"/>
        <v/>
      </c>
      <c r="DC63" s="317" t="str">
        <f t="shared" si="52"/>
        <v/>
      </c>
      <c r="DD63" s="317" t="str">
        <f t="shared" si="52"/>
        <v/>
      </c>
      <c r="DF63" s="317" t="str">
        <f t="shared" si="53"/>
        <v/>
      </c>
      <c r="DG63" s="317" t="str">
        <f t="shared" si="53"/>
        <v/>
      </c>
      <c r="DH63" s="317" t="str">
        <f t="shared" si="53"/>
        <v/>
      </c>
      <c r="DI63" s="317" t="str">
        <f t="shared" si="53"/>
        <v/>
      </c>
      <c r="DJ63" s="317" t="str">
        <f t="shared" si="53"/>
        <v/>
      </c>
      <c r="DK63" s="317" t="str">
        <f t="shared" si="53"/>
        <v/>
      </c>
      <c r="DL63" s="317" t="str">
        <f t="shared" si="53"/>
        <v/>
      </c>
      <c r="DM63" s="317" t="str">
        <f t="shared" si="53"/>
        <v/>
      </c>
      <c r="DN63" s="317" t="str">
        <f t="shared" si="53"/>
        <v/>
      </c>
      <c r="DO63" s="317" t="str">
        <f t="shared" si="53"/>
        <v/>
      </c>
    </row>
    <row r="64" spans="1:119" ht="15.95" customHeight="1" x14ac:dyDescent="0.2">
      <c r="A64" s="174" t="s">
        <v>257</v>
      </c>
      <c r="B64" s="156" t="s">
        <v>356</v>
      </c>
      <c r="C64" s="158"/>
      <c r="D64" s="159"/>
      <c r="E64" s="160"/>
      <c r="F64" s="160"/>
      <c r="G64" s="161"/>
      <c r="H64" s="147"/>
      <c r="I64" s="226">
        <f t="shared" si="71"/>
        <v>0</v>
      </c>
      <c r="J64" s="227">
        <f t="shared" si="57"/>
        <v>0</v>
      </c>
      <c r="K64" s="227">
        <f t="shared" si="58"/>
        <v>0</v>
      </c>
      <c r="L64" s="227">
        <f t="shared" si="59"/>
        <v>0</v>
      </c>
      <c r="M64" s="227">
        <f t="shared" si="60"/>
        <v>0</v>
      </c>
      <c r="N64" s="231">
        <f t="shared" si="72"/>
        <v>0</v>
      </c>
      <c r="O64" s="268">
        <f t="shared" si="61"/>
        <v>0</v>
      </c>
      <c r="P64" s="149"/>
      <c r="Q64" s="149"/>
      <c r="R64" s="149"/>
      <c r="S64" s="148"/>
      <c r="T64" s="268">
        <f t="shared" si="62"/>
        <v>0</v>
      </c>
      <c r="U64" s="264"/>
      <c r="V64" s="264"/>
      <c r="W64" s="264"/>
      <c r="X64" s="163"/>
      <c r="Y64" s="268">
        <f t="shared" si="63"/>
        <v>0</v>
      </c>
      <c r="Z64" s="260"/>
      <c r="AA64" s="260"/>
      <c r="AB64" s="260"/>
      <c r="AC64" s="155"/>
      <c r="AD64" s="268">
        <f t="shared" si="64"/>
        <v>0</v>
      </c>
      <c r="AE64" s="264"/>
      <c r="AF64" s="264"/>
      <c r="AG64" s="264"/>
      <c r="AH64" s="163"/>
      <c r="AI64" s="268">
        <f t="shared" si="65"/>
        <v>0</v>
      </c>
      <c r="AJ64" s="264"/>
      <c r="AK64" s="264"/>
      <c r="AL64" s="264"/>
      <c r="AM64" s="268">
        <f t="shared" si="66"/>
        <v>0</v>
      </c>
      <c r="AN64" s="162"/>
      <c r="AO64" s="264"/>
      <c r="AP64" s="264"/>
      <c r="AQ64" s="264"/>
      <c r="AR64" s="163"/>
      <c r="AS64" s="268">
        <f t="shared" si="67"/>
        <v>0</v>
      </c>
      <c r="AT64" s="264"/>
      <c r="AU64" s="264"/>
      <c r="AV64" s="264"/>
      <c r="AW64" s="163"/>
      <c r="AX64" s="268">
        <f t="shared" si="68"/>
        <v>0</v>
      </c>
      <c r="AY64" s="264"/>
      <c r="AZ64" s="264"/>
      <c r="BA64" s="264"/>
      <c r="BB64" s="163"/>
      <c r="BC64" s="268">
        <f t="shared" si="69"/>
        <v>0</v>
      </c>
      <c r="BD64" s="264"/>
      <c r="BE64" s="264"/>
      <c r="BF64" s="264"/>
      <c r="BG64" s="164"/>
      <c r="BH64" s="268">
        <f t="shared" si="70"/>
        <v>0</v>
      </c>
      <c r="BI64" s="264"/>
      <c r="BJ64" s="264"/>
      <c r="BK64" s="264"/>
      <c r="BL64" s="146"/>
      <c r="BN64" s="317" t="str">
        <f t="shared" si="75"/>
        <v/>
      </c>
      <c r="BO64" s="317" t="str">
        <f t="shared" si="73"/>
        <v/>
      </c>
      <c r="BP64" s="317" t="str">
        <f t="shared" si="73"/>
        <v/>
      </c>
      <c r="BQ64" s="317" t="str">
        <f t="shared" si="73"/>
        <v/>
      </c>
      <c r="BR64" s="317" t="str">
        <f t="shared" si="73"/>
        <v/>
      </c>
      <c r="BS64" s="317" t="str">
        <f t="shared" si="73"/>
        <v/>
      </c>
      <c r="BT64" s="317" t="str">
        <f t="shared" si="73"/>
        <v/>
      </c>
      <c r="BU64" s="317" t="str">
        <f t="shared" si="73"/>
        <v/>
      </c>
      <c r="BV64" s="317" t="str">
        <f t="shared" si="73"/>
        <v/>
      </c>
      <c r="BW64" s="317" t="str">
        <f t="shared" si="73"/>
        <v/>
      </c>
      <c r="BY64" s="317" t="str">
        <f t="shared" si="76"/>
        <v/>
      </c>
      <c r="BZ64" s="317" t="str">
        <f t="shared" si="74"/>
        <v/>
      </c>
      <c r="CA64" s="317" t="str">
        <f t="shared" si="74"/>
        <v/>
      </c>
      <c r="CB64" s="317" t="str">
        <f t="shared" si="74"/>
        <v/>
      </c>
      <c r="CC64" s="317" t="str">
        <f t="shared" si="74"/>
        <v/>
      </c>
      <c r="CD64" s="317" t="str">
        <f t="shared" si="74"/>
        <v/>
      </c>
      <c r="CE64" s="317" t="str">
        <f t="shared" si="74"/>
        <v/>
      </c>
      <c r="CF64" s="317" t="str">
        <f t="shared" si="74"/>
        <v/>
      </c>
      <c r="CG64" s="317" t="str">
        <f t="shared" si="74"/>
        <v/>
      </c>
      <c r="CH64" s="317" t="str">
        <f t="shared" si="74"/>
        <v/>
      </c>
      <c r="CJ64" s="317" t="str">
        <f t="shared" si="51"/>
        <v/>
      </c>
      <c r="CK64" s="317" t="str">
        <f t="shared" si="51"/>
        <v/>
      </c>
      <c r="CL64" s="317" t="str">
        <f t="shared" si="51"/>
        <v/>
      </c>
      <c r="CM64" s="317" t="str">
        <f t="shared" si="51"/>
        <v/>
      </c>
      <c r="CN64" s="317" t="str">
        <f t="shared" si="51"/>
        <v/>
      </c>
      <c r="CO64" s="317" t="str">
        <f t="shared" si="51"/>
        <v/>
      </c>
      <c r="CP64" s="317" t="str">
        <f t="shared" si="51"/>
        <v/>
      </c>
      <c r="CQ64" s="317" t="str">
        <f t="shared" si="51"/>
        <v/>
      </c>
      <c r="CR64" s="317" t="str">
        <f t="shared" si="51"/>
        <v/>
      </c>
      <c r="CS64" s="317" t="str">
        <f t="shared" si="51"/>
        <v/>
      </c>
      <c r="CU64" s="317" t="str">
        <f t="shared" si="52"/>
        <v/>
      </c>
      <c r="CV64" s="317" t="str">
        <f t="shared" si="52"/>
        <v/>
      </c>
      <c r="CW64" s="317" t="str">
        <f t="shared" si="52"/>
        <v/>
      </c>
      <c r="CX64" s="317" t="str">
        <f t="shared" si="52"/>
        <v/>
      </c>
      <c r="CY64" s="317" t="str">
        <f t="shared" si="52"/>
        <v/>
      </c>
      <c r="CZ64" s="317" t="str">
        <f t="shared" si="52"/>
        <v/>
      </c>
      <c r="DA64" s="317" t="str">
        <f t="shared" si="52"/>
        <v/>
      </c>
      <c r="DB64" s="317" t="str">
        <f t="shared" si="52"/>
        <v/>
      </c>
      <c r="DC64" s="317" t="str">
        <f t="shared" si="52"/>
        <v/>
      </c>
      <c r="DD64" s="317" t="str">
        <f t="shared" si="52"/>
        <v/>
      </c>
      <c r="DF64" s="317" t="str">
        <f t="shared" si="53"/>
        <v/>
      </c>
      <c r="DG64" s="317" t="str">
        <f t="shared" si="53"/>
        <v/>
      </c>
      <c r="DH64" s="317" t="str">
        <f t="shared" si="53"/>
        <v/>
      </c>
      <c r="DI64" s="317" t="str">
        <f t="shared" si="53"/>
        <v/>
      </c>
      <c r="DJ64" s="317" t="str">
        <f t="shared" si="53"/>
        <v/>
      </c>
      <c r="DK64" s="317" t="str">
        <f t="shared" si="53"/>
        <v/>
      </c>
      <c r="DL64" s="317" t="str">
        <f t="shared" si="53"/>
        <v/>
      </c>
      <c r="DM64" s="317" t="str">
        <f t="shared" si="53"/>
        <v/>
      </c>
      <c r="DN64" s="317" t="str">
        <f t="shared" si="53"/>
        <v/>
      </c>
      <c r="DO64" s="317" t="str">
        <f t="shared" si="53"/>
        <v/>
      </c>
    </row>
    <row r="65" spans="1:119" ht="15.95" customHeight="1" x14ac:dyDescent="0.2">
      <c r="A65" s="174" t="s">
        <v>258</v>
      </c>
      <c r="B65" s="156" t="s">
        <v>357</v>
      </c>
      <c r="C65" s="158"/>
      <c r="D65" s="159"/>
      <c r="E65" s="160"/>
      <c r="F65" s="160"/>
      <c r="G65" s="161"/>
      <c r="H65" s="147"/>
      <c r="I65" s="226">
        <f t="shared" si="71"/>
        <v>0</v>
      </c>
      <c r="J65" s="227">
        <f t="shared" si="57"/>
        <v>0</v>
      </c>
      <c r="K65" s="227">
        <f t="shared" si="58"/>
        <v>0</v>
      </c>
      <c r="L65" s="227">
        <f t="shared" si="59"/>
        <v>0</v>
      </c>
      <c r="M65" s="227">
        <f t="shared" si="60"/>
        <v>0</v>
      </c>
      <c r="N65" s="231">
        <f t="shared" si="72"/>
        <v>0</v>
      </c>
      <c r="O65" s="268">
        <f t="shared" si="61"/>
        <v>0</v>
      </c>
      <c r="P65" s="149"/>
      <c r="Q65" s="149"/>
      <c r="R65" s="149"/>
      <c r="S65" s="148"/>
      <c r="T65" s="268">
        <f t="shared" si="62"/>
        <v>0</v>
      </c>
      <c r="U65" s="264"/>
      <c r="V65" s="264"/>
      <c r="W65" s="264"/>
      <c r="X65" s="163"/>
      <c r="Y65" s="268">
        <f t="shared" si="63"/>
        <v>0</v>
      </c>
      <c r="Z65" s="260"/>
      <c r="AA65" s="260"/>
      <c r="AB65" s="260"/>
      <c r="AC65" s="155"/>
      <c r="AD65" s="268">
        <f t="shared" si="64"/>
        <v>0</v>
      </c>
      <c r="AE65" s="264"/>
      <c r="AF65" s="264"/>
      <c r="AG65" s="264"/>
      <c r="AH65" s="163"/>
      <c r="AI65" s="268">
        <f t="shared" si="65"/>
        <v>0</v>
      </c>
      <c r="AJ65" s="264"/>
      <c r="AK65" s="264"/>
      <c r="AL65" s="264"/>
      <c r="AM65" s="268">
        <f t="shared" si="66"/>
        <v>0</v>
      </c>
      <c r="AN65" s="162"/>
      <c r="AO65" s="264"/>
      <c r="AP65" s="264"/>
      <c r="AQ65" s="264"/>
      <c r="AR65" s="163"/>
      <c r="AS65" s="268">
        <f t="shared" si="67"/>
        <v>0</v>
      </c>
      <c r="AT65" s="264"/>
      <c r="AU65" s="264"/>
      <c r="AV65" s="264"/>
      <c r="AW65" s="163"/>
      <c r="AX65" s="268">
        <f t="shared" si="68"/>
        <v>0</v>
      </c>
      <c r="AY65" s="264"/>
      <c r="AZ65" s="264"/>
      <c r="BA65" s="264"/>
      <c r="BB65" s="163"/>
      <c r="BC65" s="268">
        <f t="shared" si="69"/>
        <v>0</v>
      </c>
      <c r="BD65" s="264"/>
      <c r="BE65" s="264"/>
      <c r="BF65" s="264"/>
      <c r="BG65" s="164"/>
      <c r="BH65" s="268">
        <f t="shared" si="70"/>
        <v>0</v>
      </c>
      <c r="BI65" s="264"/>
      <c r="BJ65" s="264"/>
      <c r="BK65" s="264"/>
      <c r="BL65" s="146"/>
      <c r="BN65" s="317" t="str">
        <f t="shared" si="75"/>
        <v/>
      </c>
      <c r="BO65" s="317" t="str">
        <f t="shared" si="73"/>
        <v/>
      </c>
      <c r="BP65" s="317" t="str">
        <f t="shared" si="73"/>
        <v/>
      </c>
      <c r="BQ65" s="317" t="str">
        <f t="shared" si="73"/>
        <v/>
      </c>
      <c r="BR65" s="317" t="str">
        <f t="shared" si="73"/>
        <v/>
      </c>
      <c r="BS65" s="317" t="str">
        <f t="shared" si="73"/>
        <v/>
      </c>
      <c r="BT65" s="317" t="str">
        <f t="shared" si="73"/>
        <v/>
      </c>
      <c r="BU65" s="317" t="str">
        <f t="shared" si="73"/>
        <v/>
      </c>
      <c r="BV65" s="317" t="str">
        <f t="shared" si="73"/>
        <v/>
      </c>
      <c r="BW65" s="317" t="str">
        <f t="shared" si="73"/>
        <v/>
      </c>
      <c r="BY65" s="317" t="str">
        <f t="shared" si="76"/>
        <v/>
      </c>
      <c r="BZ65" s="317" t="str">
        <f t="shared" si="74"/>
        <v/>
      </c>
      <c r="CA65" s="317" t="str">
        <f t="shared" si="74"/>
        <v/>
      </c>
      <c r="CB65" s="317" t="str">
        <f t="shared" si="74"/>
        <v/>
      </c>
      <c r="CC65" s="317" t="str">
        <f t="shared" si="74"/>
        <v/>
      </c>
      <c r="CD65" s="317" t="str">
        <f t="shared" si="74"/>
        <v/>
      </c>
      <c r="CE65" s="317" t="str">
        <f t="shared" si="74"/>
        <v/>
      </c>
      <c r="CF65" s="317" t="str">
        <f t="shared" si="74"/>
        <v/>
      </c>
      <c r="CG65" s="317" t="str">
        <f t="shared" si="74"/>
        <v/>
      </c>
      <c r="CH65" s="317" t="str">
        <f t="shared" si="74"/>
        <v/>
      </c>
      <c r="CJ65" s="317" t="str">
        <f t="shared" si="51"/>
        <v/>
      </c>
      <c r="CK65" s="317" t="str">
        <f t="shared" si="51"/>
        <v/>
      </c>
      <c r="CL65" s="317" t="str">
        <f t="shared" si="51"/>
        <v/>
      </c>
      <c r="CM65" s="317" t="str">
        <f t="shared" si="51"/>
        <v/>
      </c>
      <c r="CN65" s="317" t="str">
        <f t="shared" si="51"/>
        <v/>
      </c>
      <c r="CO65" s="317" t="str">
        <f t="shared" si="51"/>
        <v/>
      </c>
      <c r="CP65" s="317" t="str">
        <f t="shared" si="51"/>
        <v/>
      </c>
      <c r="CQ65" s="317" t="str">
        <f t="shared" si="51"/>
        <v/>
      </c>
      <c r="CR65" s="317" t="str">
        <f t="shared" si="51"/>
        <v/>
      </c>
      <c r="CS65" s="317" t="str">
        <f t="shared" si="51"/>
        <v/>
      </c>
      <c r="CU65" s="317" t="str">
        <f t="shared" si="52"/>
        <v/>
      </c>
      <c r="CV65" s="317" t="str">
        <f t="shared" si="52"/>
        <v/>
      </c>
      <c r="CW65" s="317" t="str">
        <f t="shared" si="52"/>
        <v/>
      </c>
      <c r="CX65" s="317" t="str">
        <f t="shared" si="52"/>
        <v/>
      </c>
      <c r="CY65" s="317" t="str">
        <f t="shared" si="52"/>
        <v/>
      </c>
      <c r="CZ65" s="317" t="str">
        <f t="shared" si="52"/>
        <v/>
      </c>
      <c r="DA65" s="317" t="str">
        <f t="shared" si="52"/>
        <v/>
      </c>
      <c r="DB65" s="317" t="str">
        <f t="shared" si="52"/>
        <v/>
      </c>
      <c r="DC65" s="317" t="str">
        <f t="shared" si="52"/>
        <v/>
      </c>
      <c r="DD65" s="317" t="str">
        <f t="shared" si="52"/>
        <v/>
      </c>
      <c r="DF65" s="317" t="str">
        <f t="shared" si="53"/>
        <v/>
      </c>
      <c r="DG65" s="317" t="str">
        <f t="shared" si="53"/>
        <v/>
      </c>
      <c r="DH65" s="317" t="str">
        <f t="shared" si="53"/>
        <v/>
      </c>
      <c r="DI65" s="317" t="str">
        <f t="shared" si="53"/>
        <v/>
      </c>
      <c r="DJ65" s="317" t="str">
        <f t="shared" si="53"/>
        <v/>
      </c>
      <c r="DK65" s="317" t="str">
        <f t="shared" si="53"/>
        <v/>
      </c>
      <c r="DL65" s="317" t="str">
        <f t="shared" si="53"/>
        <v/>
      </c>
      <c r="DM65" s="317" t="str">
        <f t="shared" si="53"/>
        <v/>
      </c>
      <c r="DN65" s="317" t="str">
        <f t="shared" si="53"/>
        <v/>
      </c>
      <c r="DO65" s="317" t="str">
        <f t="shared" si="53"/>
        <v/>
      </c>
    </row>
    <row r="66" spans="1:119" ht="15.95" customHeight="1" x14ac:dyDescent="0.2">
      <c r="A66" s="174" t="s">
        <v>259</v>
      </c>
      <c r="B66" s="156" t="s">
        <v>358</v>
      </c>
      <c r="C66" s="158"/>
      <c r="D66" s="159"/>
      <c r="E66" s="160"/>
      <c r="F66" s="160"/>
      <c r="G66" s="161"/>
      <c r="H66" s="147"/>
      <c r="I66" s="226">
        <f t="shared" si="71"/>
        <v>0</v>
      </c>
      <c r="J66" s="227">
        <f t="shared" si="57"/>
        <v>0</v>
      </c>
      <c r="K66" s="227">
        <f t="shared" si="58"/>
        <v>0</v>
      </c>
      <c r="L66" s="227">
        <f t="shared" si="59"/>
        <v>0</v>
      </c>
      <c r="M66" s="227">
        <f t="shared" si="60"/>
        <v>0</v>
      </c>
      <c r="N66" s="231">
        <f t="shared" si="72"/>
        <v>0</v>
      </c>
      <c r="O66" s="268">
        <f t="shared" si="61"/>
        <v>0</v>
      </c>
      <c r="P66" s="149"/>
      <c r="Q66" s="149"/>
      <c r="R66" s="149"/>
      <c r="S66" s="148"/>
      <c r="T66" s="268">
        <f t="shared" si="62"/>
        <v>0</v>
      </c>
      <c r="U66" s="264"/>
      <c r="V66" s="264"/>
      <c r="W66" s="264"/>
      <c r="X66" s="163"/>
      <c r="Y66" s="268">
        <f t="shared" si="63"/>
        <v>0</v>
      </c>
      <c r="Z66" s="260"/>
      <c r="AA66" s="260"/>
      <c r="AB66" s="260"/>
      <c r="AC66" s="155"/>
      <c r="AD66" s="268">
        <f t="shared" si="64"/>
        <v>0</v>
      </c>
      <c r="AE66" s="264"/>
      <c r="AF66" s="264"/>
      <c r="AG66" s="264"/>
      <c r="AH66" s="163"/>
      <c r="AI66" s="268">
        <f t="shared" si="65"/>
        <v>0</v>
      </c>
      <c r="AJ66" s="264"/>
      <c r="AK66" s="264"/>
      <c r="AL66" s="264"/>
      <c r="AM66" s="268">
        <f t="shared" si="66"/>
        <v>0</v>
      </c>
      <c r="AN66" s="162"/>
      <c r="AO66" s="264"/>
      <c r="AP66" s="264"/>
      <c r="AQ66" s="264"/>
      <c r="AR66" s="163"/>
      <c r="AS66" s="268">
        <f t="shared" si="67"/>
        <v>0</v>
      </c>
      <c r="AT66" s="264"/>
      <c r="AU66" s="264"/>
      <c r="AV66" s="264"/>
      <c r="AW66" s="163"/>
      <c r="AX66" s="268">
        <f t="shared" si="68"/>
        <v>0</v>
      </c>
      <c r="AY66" s="264"/>
      <c r="AZ66" s="264"/>
      <c r="BA66" s="264"/>
      <c r="BB66" s="163"/>
      <c r="BC66" s="268">
        <f t="shared" si="69"/>
        <v>0</v>
      </c>
      <c r="BD66" s="264"/>
      <c r="BE66" s="264"/>
      <c r="BF66" s="264"/>
      <c r="BG66" s="164"/>
      <c r="BH66" s="268">
        <f t="shared" si="70"/>
        <v>0</v>
      </c>
      <c r="BI66" s="264"/>
      <c r="BJ66" s="264"/>
      <c r="BK66" s="264"/>
      <c r="BL66" s="146"/>
      <c r="BN66" s="317" t="str">
        <f t="shared" si="75"/>
        <v/>
      </c>
      <c r="BO66" s="317" t="str">
        <f t="shared" si="73"/>
        <v/>
      </c>
      <c r="BP66" s="317" t="str">
        <f t="shared" si="73"/>
        <v/>
      </c>
      <c r="BQ66" s="317" t="str">
        <f t="shared" si="73"/>
        <v/>
      </c>
      <c r="BR66" s="317" t="str">
        <f t="shared" si="73"/>
        <v/>
      </c>
      <c r="BS66" s="317" t="str">
        <f t="shared" si="73"/>
        <v/>
      </c>
      <c r="BT66" s="317" t="str">
        <f t="shared" si="73"/>
        <v/>
      </c>
      <c r="BU66" s="317" t="str">
        <f t="shared" si="73"/>
        <v/>
      </c>
      <c r="BV66" s="317" t="str">
        <f t="shared" si="73"/>
        <v/>
      </c>
      <c r="BW66" s="317" t="str">
        <f t="shared" si="73"/>
        <v/>
      </c>
      <c r="BY66" s="317" t="str">
        <f t="shared" si="76"/>
        <v/>
      </c>
      <c r="BZ66" s="317" t="str">
        <f t="shared" si="76"/>
        <v/>
      </c>
      <c r="CA66" s="317" t="str">
        <f t="shared" si="76"/>
        <v/>
      </c>
      <c r="CB66" s="317" t="str">
        <f t="shared" si="76"/>
        <v/>
      </c>
      <c r="CC66" s="317" t="str">
        <f t="shared" si="76"/>
        <v/>
      </c>
      <c r="CD66" s="317" t="str">
        <f t="shared" si="76"/>
        <v/>
      </c>
      <c r="CE66" s="317" t="str">
        <f t="shared" si="76"/>
        <v/>
      </c>
      <c r="CF66" s="317" t="str">
        <f t="shared" si="76"/>
        <v/>
      </c>
      <c r="CG66" s="317" t="str">
        <f t="shared" si="76"/>
        <v/>
      </c>
      <c r="CH66" s="317" t="str">
        <f t="shared" si="76"/>
        <v/>
      </c>
      <c r="CJ66" s="317" t="str">
        <f t="shared" si="51"/>
        <v/>
      </c>
      <c r="CK66" s="317" t="str">
        <f t="shared" si="51"/>
        <v/>
      </c>
      <c r="CL66" s="317" t="str">
        <f t="shared" si="51"/>
        <v/>
      </c>
      <c r="CM66" s="317" t="str">
        <f t="shared" si="51"/>
        <v/>
      </c>
      <c r="CN66" s="317" t="str">
        <f t="shared" si="51"/>
        <v/>
      </c>
      <c r="CO66" s="317" t="str">
        <f t="shared" si="51"/>
        <v/>
      </c>
      <c r="CP66" s="317" t="str">
        <f t="shared" si="51"/>
        <v/>
      </c>
      <c r="CQ66" s="317" t="str">
        <f t="shared" si="51"/>
        <v/>
      </c>
      <c r="CR66" s="317" t="str">
        <f t="shared" si="51"/>
        <v/>
      </c>
      <c r="CS66" s="317" t="str">
        <f t="shared" si="51"/>
        <v/>
      </c>
      <c r="CU66" s="317" t="str">
        <f t="shared" si="52"/>
        <v/>
      </c>
      <c r="CV66" s="317" t="str">
        <f t="shared" si="52"/>
        <v/>
      </c>
      <c r="CW66" s="317" t="str">
        <f t="shared" si="52"/>
        <v/>
      </c>
      <c r="CX66" s="317" t="str">
        <f t="shared" si="52"/>
        <v/>
      </c>
      <c r="CY66" s="317" t="str">
        <f t="shared" si="52"/>
        <v/>
      </c>
      <c r="CZ66" s="317" t="str">
        <f t="shared" si="52"/>
        <v/>
      </c>
      <c r="DA66" s="317" t="str">
        <f t="shared" si="52"/>
        <v/>
      </c>
      <c r="DB66" s="317" t="str">
        <f t="shared" si="52"/>
        <v/>
      </c>
      <c r="DC66" s="317" t="str">
        <f t="shared" si="52"/>
        <v/>
      </c>
      <c r="DD66" s="317" t="str">
        <f t="shared" si="52"/>
        <v/>
      </c>
      <c r="DF66" s="317" t="str">
        <f t="shared" si="53"/>
        <v/>
      </c>
      <c r="DG66" s="317" t="str">
        <f t="shared" si="53"/>
        <v/>
      </c>
      <c r="DH66" s="317" t="str">
        <f t="shared" si="53"/>
        <v/>
      </c>
      <c r="DI66" s="317" t="str">
        <f t="shared" si="53"/>
        <v/>
      </c>
      <c r="DJ66" s="317" t="str">
        <f t="shared" si="53"/>
        <v/>
      </c>
      <c r="DK66" s="317" t="str">
        <f t="shared" si="53"/>
        <v/>
      </c>
      <c r="DL66" s="317" t="str">
        <f t="shared" si="53"/>
        <v/>
      </c>
      <c r="DM66" s="317" t="str">
        <f t="shared" si="53"/>
        <v/>
      </c>
      <c r="DN66" s="317" t="str">
        <f t="shared" si="53"/>
        <v/>
      </c>
      <c r="DO66" s="317" t="str">
        <f t="shared" si="53"/>
        <v/>
      </c>
    </row>
    <row r="67" spans="1:119" ht="15.95" customHeight="1" x14ac:dyDescent="0.2">
      <c r="A67" s="174" t="s">
        <v>260</v>
      </c>
      <c r="B67" s="156" t="s">
        <v>359</v>
      </c>
      <c r="C67" s="158"/>
      <c r="D67" s="159"/>
      <c r="E67" s="160"/>
      <c r="F67" s="160"/>
      <c r="G67" s="161"/>
      <c r="H67" s="147"/>
      <c r="I67" s="226">
        <f t="shared" si="71"/>
        <v>0</v>
      </c>
      <c r="J67" s="227">
        <f t="shared" si="57"/>
        <v>0</v>
      </c>
      <c r="K67" s="227">
        <f t="shared" si="58"/>
        <v>0</v>
      </c>
      <c r="L67" s="227">
        <f t="shared" si="59"/>
        <v>0</v>
      </c>
      <c r="M67" s="227">
        <f t="shared" si="60"/>
        <v>0</v>
      </c>
      <c r="N67" s="231">
        <f t="shared" si="72"/>
        <v>0</v>
      </c>
      <c r="O67" s="268">
        <f t="shared" si="61"/>
        <v>0</v>
      </c>
      <c r="P67" s="149"/>
      <c r="Q67" s="149"/>
      <c r="R67" s="149"/>
      <c r="S67" s="148"/>
      <c r="T67" s="268">
        <f t="shared" si="62"/>
        <v>0</v>
      </c>
      <c r="U67" s="264"/>
      <c r="V67" s="264"/>
      <c r="W67" s="264"/>
      <c r="X67" s="163"/>
      <c r="Y67" s="268">
        <f t="shared" si="63"/>
        <v>0</v>
      </c>
      <c r="Z67" s="260"/>
      <c r="AA67" s="260"/>
      <c r="AB67" s="260"/>
      <c r="AC67" s="155"/>
      <c r="AD67" s="268">
        <f t="shared" si="64"/>
        <v>0</v>
      </c>
      <c r="AE67" s="264"/>
      <c r="AF67" s="264"/>
      <c r="AG67" s="264"/>
      <c r="AH67" s="163"/>
      <c r="AI67" s="268">
        <f t="shared" si="65"/>
        <v>0</v>
      </c>
      <c r="AJ67" s="264"/>
      <c r="AK67" s="264"/>
      <c r="AL67" s="264"/>
      <c r="AM67" s="268">
        <f t="shared" si="66"/>
        <v>0</v>
      </c>
      <c r="AN67" s="162"/>
      <c r="AO67" s="264"/>
      <c r="AP67" s="264"/>
      <c r="AQ67" s="264"/>
      <c r="AR67" s="163"/>
      <c r="AS67" s="268">
        <f t="shared" si="67"/>
        <v>0</v>
      </c>
      <c r="AT67" s="264"/>
      <c r="AU67" s="264"/>
      <c r="AV67" s="264"/>
      <c r="AW67" s="163"/>
      <c r="AX67" s="268">
        <f t="shared" si="68"/>
        <v>0</v>
      </c>
      <c r="AY67" s="264"/>
      <c r="AZ67" s="264"/>
      <c r="BA67" s="264"/>
      <c r="BB67" s="163"/>
      <c r="BC67" s="268">
        <f t="shared" si="69"/>
        <v>0</v>
      </c>
      <c r="BD67" s="264"/>
      <c r="BE67" s="264"/>
      <c r="BF67" s="264"/>
      <c r="BG67" s="164"/>
      <c r="BH67" s="268">
        <f t="shared" si="70"/>
        <v>0</v>
      </c>
      <c r="BI67" s="264"/>
      <c r="BJ67" s="264"/>
      <c r="BK67" s="264"/>
      <c r="BL67" s="146"/>
      <c r="BN67" s="317" t="str">
        <f t="shared" si="75"/>
        <v/>
      </c>
      <c r="BO67" s="317" t="str">
        <f t="shared" si="73"/>
        <v/>
      </c>
      <c r="BP67" s="317" t="str">
        <f t="shared" si="73"/>
        <v/>
      </c>
      <c r="BQ67" s="317" t="str">
        <f t="shared" si="73"/>
        <v/>
      </c>
      <c r="BR67" s="317" t="str">
        <f t="shared" si="73"/>
        <v/>
      </c>
      <c r="BS67" s="317" t="str">
        <f t="shared" si="73"/>
        <v/>
      </c>
      <c r="BT67" s="317" t="str">
        <f t="shared" si="73"/>
        <v/>
      </c>
      <c r="BU67" s="317" t="str">
        <f t="shared" si="73"/>
        <v/>
      </c>
      <c r="BV67" s="317" t="str">
        <f t="shared" si="73"/>
        <v/>
      </c>
      <c r="BW67" s="317" t="str">
        <f t="shared" si="73"/>
        <v/>
      </c>
      <c r="BY67" s="317" t="str">
        <f t="shared" si="76"/>
        <v/>
      </c>
      <c r="BZ67" s="317" t="str">
        <f t="shared" si="76"/>
        <v/>
      </c>
      <c r="CA67" s="317" t="str">
        <f t="shared" si="76"/>
        <v/>
      </c>
      <c r="CB67" s="317" t="str">
        <f t="shared" si="76"/>
        <v/>
      </c>
      <c r="CC67" s="317" t="str">
        <f t="shared" si="76"/>
        <v/>
      </c>
      <c r="CD67" s="317" t="str">
        <f t="shared" si="76"/>
        <v/>
      </c>
      <c r="CE67" s="317" t="str">
        <f t="shared" si="76"/>
        <v/>
      </c>
      <c r="CF67" s="317" t="str">
        <f t="shared" si="76"/>
        <v/>
      </c>
      <c r="CG67" s="317" t="str">
        <f t="shared" si="76"/>
        <v/>
      </c>
      <c r="CH67" s="317" t="str">
        <f t="shared" si="76"/>
        <v/>
      </c>
      <c r="CJ67" s="317" t="str">
        <f t="shared" si="51"/>
        <v/>
      </c>
      <c r="CK67" s="317" t="str">
        <f t="shared" si="51"/>
        <v/>
      </c>
      <c r="CL67" s="317" t="str">
        <f t="shared" si="51"/>
        <v/>
      </c>
      <c r="CM67" s="317" t="str">
        <f t="shared" si="51"/>
        <v/>
      </c>
      <c r="CN67" s="317" t="str">
        <f t="shared" si="51"/>
        <v/>
      </c>
      <c r="CO67" s="317" t="str">
        <f t="shared" si="51"/>
        <v/>
      </c>
      <c r="CP67" s="317" t="str">
        <f t="shared" si="51"/>
        <v/>
      </c>
      <c r="CQ67" s="317" t="str">
        <f t="shared" si="51"/>
        <v/>
      </c>
      <c r="CR67" s="317" t="str">
        <f t="shared" si="51"/>
        <v/>
      </c>
      <c r="CS67" s="317" t="str">
        <f t="shared" si="51"/>
        <v/>
      </c>
      <c r="CU67" s="317" t="str">
        <f t="shared" si="52"/>
        <v/>
      </c>
      <c r="CV67" s="317" t="str">
        <f t="shared" si="52"/>
        <v/>
      </c>
      <c r="CW67" s="317" t="str">
        <f t="shared" si="52"/>
        <v/>
      </c>
      <c r="CX67" s="317" t="str">
        <f t="shared" si="52"/>
        <v/>
      </c>
      <c r="CY67" s="317" t="str">
        <f t="shared" si="52"/>
        <v/>
      </c>
      <c r="CZ67" s="317" t="str">
        <f t="shared" si="52"/>
        <v/>
      </c>
      <c r="DA67" s="317" t="str">
        <f t="shared" si="52"/>
        <v/>
      </c>
      <c r="DB67" s="317" t="str">
        <f t="shared" si="52"/>
        <v/>
      </c>
      <c r="DC67" s="317" t="str">
        <f t="shared" si="52"/>
        <v/>
      </c>
      <c r="DD67" s="317" t="str">
        <f t="shared" si="52"/>
        <v/>
      </c>
      <c r="DF67" s="317" t="str">
        <f t="shared" si="53"/>
        <v/>
      </c>
      <c r="DG67" s="317" t="str">
        <f t="shared" si="53"/>
        <v/>
      </c>
      <c r="DH67" s="317" t="str">
        <f t="shared" si="53"/>
        <v/>
      </c>
      <c r="DI67" s="317" t="str">
        <f t="shared" si="53"/>
        <v/>
      </c>
      <c r="DJ67" s="317" t="str">
        <f t="shared" si="53"/>
        <v/>
      </c>
      <c r="DK67" s="317" t="str">
        <f t="shared" si="53"/>
        <v/>
      </c>
      <c r="DL67" s="317" t="str">
        <f t="shared" si="53"/>
        <v/>
      </c>
      <c r="DM67" s="317" t="str">
        <f t="shared" si="53"/>
        <v/>
      </c>
      <c r="DN67" s="317" t="str">
        <f t="shared" si="53"/>
        <v/>
      </c>
      <c r="DO67" s="317" t="str">
        <f t="shared" si="53"/>
        <v/>
      </c>
    </row>
    <row r="68" spans="1:119" ht="15.95" customHeight="1" x14ac:dyDescent="0.2">
      <c r="A68" s="174" t="s">
        <v>261</v>
      </c>
      <c r="B68" s="156" t="s">
        <v>335</v>
      </c>
      <c r="C68" s="158"/>
      <c r="D68" s="159"/>
      <c r="E68" s="160"/>
      <c r="F68" s="160"/>
      <c r="G68" s="161"/>
      <c r="H68" s="147"/>
      <c r="I68" s="226">
        <f t="shared" si="71"/>
        <v>0</v>
      </c>
      <c r="J68" s="227">
        <f t="shared" si="57"/>
        <v>0</v>
      </c>
      <c r="K68" s="227">
        <f t="shared" si="58"/>
        <v>0</v>
      </c>
      <c r="L68" s="227">
        <f t="shared" si="59"/>
        <v>0</v>
      </c>
      <c r="M68" s="227">
        <f t="shared" si="60"/>
        <v>0</v>
      </c>
      <c r="N68" s="231">
        <f t="shared" si="72"/>
        <v>0</v>
      </c>
      <c r="O68" s="268">
        <f t="shared" si="61"/>
        <v>0</v>
      </c>
      <c r="P68" s="149"/>
      <c r="Q68" s="149"/>
      <c r="R68" s="149"/>
      <c r="S68" s="148"/>
      <c r="T68" s="268">
        <f t="shared" si="62"/>
        <v>0</v>
      </c>
      <c r="U68" s="264"/>
      <c r="V68" s="264"/>
      <c r="W68" s="264"/>
      <c r="X68" s="163"/>
      <c r="Y68" s="268">
        <f t="shared" si="63"/>
        <v>0</v>
      </c>
      <c r="Z68" s="260"/>
      <c r="AA68" s="260"/>
      <c r="AB68" s="260"/>
      <c r="AC68" s="155"/>
      <c r="AD68" s="268">
        <f t="shared" si="64"/>
        <v>0</v>
      </c>
      <c r="AE68" s="264"/>
      <c r="AF68" s="264"/>
      <c r="AG68" s="264"/>
      <c r="AH68" s="163"/>
      <c r="AI68" s="268">
        <f t="shared" si="65"/>
        <v>0</v>
      </c>
      <c r="AJ68" s="264"/>
      <c r="AK68" s="264"/>
      <c r="AL68" s="264"/>
      <c r="AM68" s="268">
        <f t="shared" si="66"/>
        <v>0</v>
      </c>
      <c r="AN68" s="162"/>
      <c r="AO68" s="264"/>
      <c r="AP68" s="264"/>
      <c r="AQ68" s="264"/>
      <c r="AR68" s="163"/>
      <c r="AS68" s="268">
        <f t="shared" si="67"/>
        <v>0</v>
      </c>
      <c r="AT68" s="264"/>
      <c r="AU68" s="264"/>
      <c r="AV68" s="264"/>
      <c r="AW68" s="163"/>
      <c r="AX68" s="268">
        <f t="shared" si="68"/>
        <v>0</v>
      </c>
      <c r="AY68" s="264"/>
      <c r="AZ68" s="264"/>
      <c r="BA68" s="264"/>
      <c r="BB68" s="163"/>
      <c r="BC68" s="268">
        <f t="shared" si="69"/>
        <v>0</v>
      </c>
      <c r="BD68" s="264"/>
      <c r="BE68" s="264"/>
      <c r="BF68" s="264"/>
      <c r="BG68" s="164"/>
      <c r="BH68" s="268">
        <f t="shared" si="70"/>
        <v>0</v>
      </c>
      <c r="BI68" s="264"/>
      <c r="BJ68" s="264"/>
      <c r="BK68" s="264"/>
      <c r="BL68" s="146"/>
      <c r="BN68" s="317" t="str">
        <f t="shared" si="75"/>
        <v/>
      </c>
      <c r="BO68" s="317" t="str">
        <f t="shared" si="73"/>
        <v/>
      </c>
      <c r="BP68" s="317" t="str">
        <f t="shared" si="73"/>
        <v/>
      </c>
      <c r="BQ68" s="317" t="str">
        <f t="shared" si="73"/>
        <v/>
      </c>
      <c r="BR68" s="317" t="str">
        <f t="shared" si="73"/>
        <v/>
      </c>
      <c r="BS68" s="317" t="str">
        <f t="shared" si="73"/>
        <v/>
      </c>
      <c r="BT68" s="317" t="str">
        <f t="shared" si="73"/>
        <v/>
      </c>
      <c r="BU68" s="317" t="str">
        <f t="shared" si="73"/>
        <v/>
      </c>
      <c r="BV68" s="317" t="str">
        <f t="shared" si="73"/>
        <v/>
      </c>
      <c r="BW68" s="317" t="str">
        <f t="shared" si="73"/>
        <v/>
      </c>
      <c r="BY68" s="317" t="str">
        <f t="shared" si="76"/>
        <v/>
      </c>
      <c r="BZ68" s="317" t="str">
        <f t="shared" si="76"/>
        <v/>
      </c>
      <c r="CA68" s="317" t="str">
        <f t="shared" si="76"/>
        <v/>
      </c>
      <c r="CB68" s="317" t="str">
        <f t="shared" si="76"/>
        <v/>
      </c>
      <c r="CC68" s="317" t="str">
        <f t="shared" si="76"/>
        <v/>
      </c>
      <c r="CD68" s="317" t="str">
        <f t="shared" si="76"/>
        <v/>
      </c>
      <c r="CE68" s="317" t="str">
        <f t="shared" si="76"/>
        <v/>
      </c>
      <c r="CF68" s="317" t="str">
        <f t="shared" si="76"/>
        <v/>
      </c>
      <c r="CG68" s="317" t="str">
        <f t="shared" si="76"/>
        <v/>
      </c>
      <c r="CH68" s="317" t="str">
        <f t="shared" si="76"/>
        <v/>
      </c>
      <c r="CJ68" s="317" t="str">
        <f t="shared" si="51"/>
        <v/>
      </c>
      <c r="CK68" s="317" t="str">
        <f t="shared" si="51"/>
        <v/>
      </c>
      <c r="CL68" s="317" t="str">
        <f t="shared" si="51"/>
        <v/>
      </c>
      <c r="CM68" s="317" t="str">
        <f t="shared" si="51"/>
        <v/>
      </c>
      <c r="CN68" s="317" t="str">
        <f t="shared" si="51"/>
        <v/>
      </c>
      <c r="CO68" s="317" t="str">
        <f t="shared" si="51"/>
        <v/>
      </c>
      <c r="CP68" s="317" t="str">
        <f t="shared" si="51"/>
        <v/>
      </c>
      <c r="CQ68" s="317" t="str">
        <f t="shared" si="51"/>
        <v/>
      </c>
      <c r="CR68" s="317" t="str">
        <f t="shared" si="51"/>
        <v/>
      </c>
      <c r="CS68" s="317" t="str">
        <f t="shared" si="51"/>
        <v/>
      </c>
      <c r="CU68" s="317" t="str">
        <f t="shared" si="52"/>
        <v/>
      </c>
      <c r="CV68" s="317" t="str">
        <f t="shared" si="52"/>
        <v/>
      </c>
      <c r="CW68" s="317" t="str">
        <f t="shared" si="52"/>
        <v/>
      </c>
      <c r="CX68" s="317" t="str">
        <f t="shared" si="52"/>
        <v/>
      </c>
      <c r="CY68" s="317" t="str">
        <f t="shared" si="52"/>
        <v/>
      </c>
      <c r="CZ68" s="317" t="str">
        <f t="shared" si="52"/>
        <v/>
      </c>
      <c r="DA68" s="317" t="str">
        <f t="shared" si="52"/>
        <v/>
      </c>
      <c r="DB68" s="317" t="str">
        <f t="shared" si="52"/>
        <v/>
      </c>
      <c r="DC68" s="317" t="str">
        <f t="shared" si="52"/>
        <v/>
      </c>
      <c r="DD68" s="317" t="str">
        <f t="shared" si="52"/>
        <v/>
      </c>
      <c r="DF68" s="317" t="str">
        <f t="shared" si="53"/>
        <v/>
      </c>
      <c r="DG68" s="317" t="str">
        <f t="shared" si="53"/>
        <v/>
      </c>
      <c r="DH68" s="317" t="str">
        <f t="shared" si="53"/>
        <v/>
      </c>
      <c r="DI68" s="317" t="str">
        <f t="shared" si="53"/>
        <v/>
      </c>
      <c r="DJ68" s="317" t="str">
        <f t="shared" si="53"/>
        <v/>
      </c>
      <c r="DK68" s="317" t="str">
        <f t="shared" si="53"/>
        <v/>
      </c>
      <c r="DL68" s="317" t="str">
        <f t="shared" si="53"/>
        <v/>
      </c>
      <c r="DM68" s="317" t="str">
        <f t="shared" si="53"/>
        <v/>
      </c>
      <c r="DN68" s="317" t="str">
        <f t="shared" si="53"/>
        <v/>
      </c>
      <c r="DO68" s="317" t="str">
        <f t="shared" si="53"/>
        <v/>
      </c>
    </row>
    <row r="69" spans="1:119" ht="15.95" customHeight="1" x14ac:dyDescent="0.2">
      <c r="A69" s="174" t="s">
        <v>262</v>
      </c>
      <c r="B69" s="156" t="s">
        <v>362</v>
      </c>
      <c r="C69" s="158"/>
      <c r="D69" s="159"/>
      <c r="E69" s="160"/>
      <c r="F69" s="160"/>
      <c r="G69" s="161"/>
      <c r="H69" s="147"/>
      <c r="I69" s="226">
        <f t="shared" si="71"/>
        <v>0</v>
      </c>
      <c r="J69" s="227">
        <f t="shared" si="57"/>
        <v>0</v>
      </c>
      <c r="K69" s="227">
        <f t="shared" si="58"/>
        <v>0</v>
      </c>
      <c r="L69" s="227">
        <f t="shared" si="59"/>
        <v>0</v>
      </c>
      <c r="M69" s="227">
        <f t="shared" si="60"/>
        <v>0</v>
      </c>
      <c r="N69" s="231">
        <f t="shared" si="72"/>
        <v>0</v>
      </c>
      <c r="O69" s="268">
        <f t="shared" si="61"/>
        <v>0</v>
      </c>
      <c r="P69" s="149"/>
      <c r="Q69" s="149"/>
      <c r="R69" s="149"/>
      <c r="S69" s="148"/>
      <c r="T69" s="268">
        <f t="shared" si="62"/>
        <v>0</v>
      </c>
      <c r="U69" s="264"/>
      <c r="V69" s="264"/>
      <c r="W69" s="264"/>
      <c r="X69" s="163"/>
      <c r="Y69" s="268">
        <f t="shared" si="63"/>
        <v>0</v>
      </c>
      <c r="Z69" s="260"/>
      <c r="AA69" s="260"/>
      <c r="AB69" s="260"/>
      <c r="AC69" s="155"/>
      <c r="AD69" s="268">
        <f t="shared" si="64"/>
        <v>0</v>
      </c>
      <c r="AE69" s="264"/>
      <c r="AF69" s="264"/>
      <c r="AG69" s="264"/>
      <c r="AH69" s="163"/>
      <c r="AI69" s="268">
        <f t="shared" si="65"/>
        <v>0</v>
      </c>
      <c r="AJ69" s="264"/>
      <c r="AK69" s="264"/>
      <c r="AL69" s="264"/>
      <c r="AM69" s="268">
        <f t="shared" si="66"/>
        <v>0</v>
      </c>
      <c r="AN69" s="162"/>
      <c r="AO69" s="264"/>
      <c r="AP69" s="264"/>
      <c r="AQ69" s="264"/>
      <c r="AR69" s="163"/>
      <c r="AS69" s="268">
        <f t="shared" si="67"/>
        <v>0</v>
      </c>
      <c r="AT69" s="264"/>
      <c r="AU69" s="264"/>
      <c r="AV69" s="264"/>
      <c r="AW69" s="163"/>
      <c r="AX69" s="268">
        <f t="shared" si="68"/>
        <v>0</v>
      </c>
      <c r="AY69" s="264"/>
      <c r="AZ69" s="264"/>
      <c r="BA69" s="264"/>
      <c r="BB69" s="163"/>
      <c r="BC69" s="268">
        <f t="shared" si="69"/>
        <v>0</v>
      </c>
      <c r="BD69" s="264"/>
      <c r="BE69" s="264"/>
      <c r="BF69" s="264"/>
      <c r="BG69" s="164"/>
      <c r="BH69" s="268">
        <f t="shared" si="70"/>
        <v>0</v>
      </c>
      <c r="BI69" s="264"/>
      <c r="BJ69" s="264"/>
      <c r="BK69" s="264"/>
      <c r="BL69" s="146"/>
      <c r="BN69" s="317" t="str">
        <f t="shared" si="75"/>
        <v/>
      </c>
      <c r="BO69" s="317" t="str">
        <f t="shared" si="73"/>
        <v/>
      </c>
      <c r="BP69" s="317" t="str">
        <f t="shared" si="73"/>
        <v/>
      </c>
      <c r="BQ69" s="317" t="str">
        <f t="shared" si="73"/>
        <v/>
      </c>
      <c r="BR69" s="317" t="str">
        <f t="shared" si="73"/>
        <v/>
      </c>
      <c r="BS69" s="317" t="str">
        <f t="shared" si="73"/>
        <v/>
      </c>
      <c r="BT69" s="317" t="str">
        <f t="shared" si="73"/>
        <v/>
      </c>
      <c r="BU69" s="317" t="str">
        <f t="shared" si="73"/>
        <v/>
      </c>
      <c r="BV69" s="317" t="str">
        <f t="shared" si="73"/>
        <v/>
      </c>
      <c r="BW69" s="317" t="str">
        <f t="shared" si="73"/>
        <v/>
      </c>
      <c r="BY69" s="317" t="str">
        <f t="shared" si="76"/>
        <v/>
      </c>
      <c r="BZ69" s="317" t="str">
        <f t="shared" si="74"/>
        <v/>
      </c>
      <c r="CA69" s="317" t="str">
        <f t="shared" si="74"/>
        <v/>
      </c>
      <c r="CB69" s="317" t="str">
        <f t="shared" si="74"/>
        <v/>
      </c>
      <c r="CC69" s="317" t="str">
        <f t="shared" si="74"/>
        <v/>
      </c>
      <c r="CD69" s="317" t="str">
        <f t="shared" si="74"/>
        <v/>
      </c>
      <c r="CE69" s="317" t="str">
        <f t="shared" si="74"/>
        <v/>
      </c>
      <c r="CF69" s="317" t="str">
        <f t="shared" si="74"/>
        <v/>
      </c>
      <c r="CG69" s="317" t="str">
        <f t="shared" si="74"/>
        <v/>
      </c>
      <c r="CH69" s="317" t="str">
        <f t="shared" si="74"/>
        <v/>
      </c>
      <c r="CJ69" s="317" t="str">
        <f t="shared" si="51"/>
        <v/>
      </c>
      <c r="CK69" s="317" t="str">
        <f t="shared" si="51"/>
        <v/>
      </c>
      <c r="CL69" s="317" t="str">
        <f t="shared" si="51"/>
        <v/>
      </c>
      <c r="CM69" s="317" t="str">
        <f t="shared" si="51"/>
        <v/>
      </c>
      <c r="CN69" s="317" t="str">
        <f t="shared" si="51"/>
        <v/>
      </c>
      <c r="CO69" s="317" t="str">
        <f t="shared" si="51"/>
        <v/>
      </c>
      <c r="CP69" s="317" t="str">
        <f t="shared" si="51"/>
        <v/>
      </c>
      <c r="CQ69" s="317" t="str">
        <f t="shared" si="51"/>
        <v/>
      </c>
      <c r="CR69" s="317" t="str">
        <f t="shared" si="51"/>
        <v/>
      </c>
      <c r="CS69" s="317" t="str">
        <f t="shared" si="51"/>
        <v/>
      </c>
      <c r="CU69" s="317" t="str">
        <f t="shared" si="52"/>
        <v/>
      </c>
      <c r="CV69" s="317" t="str">
        <f t="shared" si="52"/>
        <v/>
      </c>
      <c r="CW69" s="317" t="str">
        <f t="shared" si="52"/>
        <v/>
      </c>
      <c r="CX69" s="317" t="str">
        <f t="shared" si="52"/>
        <v/>
      </c>
      <c r="CY69" s="317" t="str">
        <f t="shared" si="52"/>
        <v/>
      </c>
      <c r="CZ69" s="317" t="str">
        <f t="shared" si="52"/>
        <v/>
      </c>
      <c r="DA69" s="317" t="str">
        <f t="shared" si="52"/>
        <v/>
      </c>
      <c r="DB69" s="317" t="str">
        <f t="shared" si="52"/>
        <v/>
      </c>
      <c r="DC69" s="317" t="str">
        <f t="shared" si="52"/>
        <v/>
      </c>
      <c r="DD69" s="317" t="str">
        <f t="shared" si="52"/>
        <v/>
      </c>
      <c r="DF69" s="317" t="str">
        <f t="shared" si="53"/>
        <v/>
      </c>
      <c r="DG69" s="317" t="str">
        <f t="shared" si="53"/>
        <v/>
      </c>
      <c r="DH69" s="317" t="str">
        <f t="shared" si="53"/>
        <v/>
      </c>
      <c r="DI69" s="317" t="str">
        <f t="shared" si="53"/>
        <v/>
      </c>
      <c r="DJ69" s="317" t="str">
        <f t="shared" si="53"/>
        <v/>
      </c>
      <c r="DK69" s="317" t="str">
        <f t="shared" si="53"/>
        <v/>
      </c>
      <c r="DL69" s="317" t="str">
        <f t="shared" si="53"/>
        <v/>
      </c>
      <c r="DM69" s="317" t="str">
        <f t="shared" si="53"/>
        <v/>
      </c>
      <c r="DN69" s="317" t="str">
        <f t="shared" si="53"/>
        <v/>
      </c>
      <c r="DO69" s="317" t="str">
        <f t="shared" si="53"/>
        <v/>
      </c>
    </row>
    <row r="70" spans="1:119" ht="15.95" customHeight="1" x14ac:dyDescent="0.2">
      <c r="A70" s="174" t="s">
        <v>263</v>
      </c>
      <c r="B70" s="156" t="s">
        <v>363</v>
      </c>
      <c r="C70" s="158"/>
      <c r="D70" s="159"/>
      <c r="E70" s="160"/>
      <c r="F70" s="160"/>
      <c r="G70" s="161"/>
      <c r="H70" s="147"/>
      <c r="I70" s="226">
        <f t="shared" si="71"/>
        <v>0</v>
      </c>
      <c r="J70" s="227">
        <f t="shared" si="57"/>
        <v>0</v>
      </c>
      <c r="K70" s="227">
        <f t="shared" si="58"/>
        <v>0</v>
      </c>
      <c r="L70" s="227">
        <f t="shared" si="59"/>
        <v>0</v>
      </c>
      <c r="M70" s="227">
        <f t="shared" si="60"/>
        <v>0</v>
      </c>
      <c r="N70" s="231">
        <f t="shared" si="72"/>
        <v>0</v>
      </c>
      <c r="O70" s="268">
        <f t="shared" si="61"/>
        <v>0</v>
      </c>
      <c r="P70" s="149"/>
      <c r="Q70" s="149"/>
      <c r="R70" s="149"/>
      <c r="S70" s="148"/>
      <c r="T70" s="268">
        <f t="shared" si="62"/>
        <v>0</v>
      </c>
      <c r="U70" s="264"/>
      <c r="V70" s="264"/>
      <c r="W70" s="264"/>
      <c r="X70" s="163"/>
      <c r="Y70" s="268">
        <f t="shared" si="63"/>
        <v>0</v>
      </c>
      <c r="Z70" s="260"/>
      <c r="AA70" s="260"/>
      <c r="AB70" s="260"/>
      <c r="AC70" s="155"/>
      <c r="AD70" s="268">
        <f t="shared" si="64"/>
        <v>0</v>
      </c>
      <c r="AE70" s="264"/>
      <c r="AF70" s="264"/>
      <c r="AG70" s="264"/>
      <c r="AH70" s="163"/>
      <c r="AI70" s="268">
        <f t="shared" si="65"/>
        <v>0</v>
      </c>
      <c r="AJ70" s="264"/>
      <c r="AK70" s="264"/>
      <c r="AL70" s="264"/>
      <c r="AM70" s="268">
        <f t="shared" si="66"/>
        <v>0</v>
      </c>
      <c r="AN70" s="162"/>
      <c r="AO70" s="264"/>
      <c r="AP70" s="264"/>
      <c r="AQ70" s="264"/>
      <c r="AR70" s="163"/>
      <c r="AS70" s="268">
        <f t="shared" si="67"/>
        <v>0</v>
      </c>
      <c r="AT70" s="264"/>
      <c r="AU70" s="264"/>
      <c r="AV70" s="264"/>
      <c r="AW70" s="163"/>
      <c r="AX70" s="268">
        <f t="shared" si="68"/>
        <v>0</v>
      </c>
      <c r="AY70" s="264"/>
      <c r="AZ70" s="264"/>
      <c r="BA70" s="264"/>
      <c r="BB70" s="163"/>
      <c r="BC70" s="268">
        <f t="shared" si="69"/>
        <v>0</v>
      </c>
      <c r="BD70" s="264"/>
      <c r="BE70" s="264"/>
      <c r="BF70" s="264"/>
      <c r="BG70" s="164"/>
      <c r="BH70" s="268">
        <f t="shared" si="70"/>
        <v>0</v>
      </c>
      <c r="BI70" s="264"/>
      <c r="BJ70" s="264"/>
      <c r="BK70" s="264"/>
      <c r="BL70" s="146"/>
      <c r="BN70" s="317" t="str">
        <f t="shared" si="75"/>
        <v/>
      </c>
      <c r="BO70" s="317" t="str">
        <f t="shared" si="73"/>
        <v/>
      </c>
      <c r="BP70" s="317" t="str">
        <f t="shared" si="73"/>
        <v/>
      </c>
      <c r="BQ70" s="317" t="str">
        <f t="shared" si="73"/>
        <v/>
      </c>
      <c r="BR70" s="317" t="str">
        <f t="shared" si="73"/>
        <v/>
      </c>
      <c r="BS70" s="317" t="str">
        <f t="shared" si="73"/>
        <v/>
      </c>
      <c r="BT70" s="317" t="str">
        <f t="shared" si="73"/>
        <v/>
      </c>
      <c r="BU70" s="317" t="str">
        <f t="shared" si="73"/>
        <v/>
      </c>
      <c r="BV70" s="317" t="str">
        <f t="shared" si="73"/>
        <v/>
      </c>
      <c r="BW70" s="317" t="str">
        <f t="shared" si="73"/>
        <v/>
      </c>
      <c r="BY70" s="317" t="str">
        <f t="shared" si="76"/>
        <v/>
      </c>
      <c r="BZ70" s="317" t="str">
        <f t="shared" si="74"/>
        <v/>
      </c>
      <c r="CA70" s="317" t="str">
        <f t="shared" si="74"/>
        <v/>
      </c>
      <c r="CB70" s="317" t="str">
        <f t="shared" si="74"/>
        <v/>
      </c>
      <c r="CC70" s="317" t="str">
        <f t="shared" si="74"/>
        <v/>
      </c>
      <c r="CD70" s="317" t="str">
        <f t="shared" si="74"/>
        <v/>
      </c>
      <c r="CE70" s="317" t="str">
        <f t="shared" si="74"/>
        <v/>
      </c>
      <c r="CF70" s="317" t="str">
        <f t="shared" si="74"/>
        <v/>
      </c>
      <c r="CG70" s="317" t="str">
        <f t="shared" si="74"/>
        <v/>
      </c>
      <c r="CH70" s="317" t="str">
        <f t="shared" si="74"/>
        <v/>
      </c>
      <c r="CJ70" s="317" t="str">
        <f t="shared" si="51"/>
        <v/>
      </c>
      <c r="CK70" s="317" t="str">
        <f t="shared" si="51"/>
        <v/>
      </c>
      <c r="CL70" s="317" t="str">
        <f t="shared" si="51"/>
        <v/>
      </c>
      <c r="CM70" s="317" t="str">
        <f t="shared" si="51"/>
        <v/>
      </c>
      <c r="CN70" s="317" t="str">
        <f t="shared" si="51"/>
        <v/>
      </c>
      <c r="CO70" s="317" t="str">
        <f t="shared" ref="CK70:CS98" si="77">IFERROR(SEARCH(" "&amp;CO$11&amp;" "," "&amp;$E70&amp;" "),"")</f>
        <v/>
      </c>
      <c r="CP70" s="317" t="str">
        <f t="shared" si="77"/>
        <v/>
      </c>
      <c r="CQ70" s="317" t="str">
        <f t="shared" si="77"/>
        <v/>
      </c>
      <c r="CR70" s="317" t="str">
        <f t="shared" si="77"/>
        <v/>
      </c>
      <c r="CS70" s="317" t="str">
        <f t="shared" si="77"/>
        <v/>
      </c>
      <c r="CU70" s="317" t="str">
        <f t="shared" si="52"/>
        <v/>
      </c>
      <c r="CV70" s="317" t="str">
        <f t="shared" si="52"/>
        <v/>
      </c>
      <c r="CW70" s="317" t="str">
        <f t="shared" si="52"/>
        <v/>
      </c>
      <c r="CX70" s="317" t="str">
        <f t="shared" si="52"/>
        <v/>
      </c>
      <c r="CY70" s="317" t="str">
        <f t="shared" si="52"/>
        <v/>
      </c>
      <c r="CZ70" s="317" t="str">
        <f t="shared" ref="CV70:DD98" si="78">IFERROR(SEARCH(" "&amp;CZ$11&amp;" "," "&amp;$F70&amp;" "),"")</f>
        <v/>
      </c>
      <c r="DA70" s="317" t="str">
        <f t="shared" si="78"/>
        <v/>
      </c>
      <c r="DB70" s="317" t="str">
        <f t="shared" si="78"/>
        <v/>
      </c>
      <c r="DC70" s="317" t="str">
        <f t="shared" si="78"/>
        <v/>
      </c>
      <c r="DD70" s="317" t="str">
        <f t="shared" si="78"/>
        <v/>
      </c>
      <c r="DF70" s="317" t="str">
        <f t="shared" si="53"/>
        <v/>
      </c>
      <c r="DG70" s="317" t="str">
        <f t="shared" si="53"/>
        <v/>
      </c>
      <c r="DH70" s="317" t="str">
        <f t="shared" si="53"/>
        <v/>
      </c>
      <c r="DI70" s="317" t="str">
        <f t="shared" si="53"/>
        <v/>
      </c>
      <c r="DJ70" s="317" t="str">
        <f t="shared" si="53"/>
        <v/>
      </c>
      <c r="DK70" s="317" t="str">
        <f t="shared" ref="DG70:DO98" si="79">IFERROR(SEARCH(" "&amp;DK$11&amp;" "," "&amp;$G70&amp;" "),"")</f>
        <v/>
      </c>
      <c r="DL70" s="317" t="str">
        <f t="shared" si="79"/>
        <v/>
      </c>
      <c r="DM70" s="317" t="str">
        <f t="shared" si="79"/>
        <v/>
      </c>
      <c r="DN70" s="317" t="str">
        <f t="shared" si="79"/>
        <v/>
      </c>
      <c r="DO70" s="317" t="str">
        <f t="shared" si="79"/>
        <v/>
      </c>
    </row>
    <row r="71" spans="1:119" ht="15.95" customHeight="1" x14ac:dyDescent="0.2">
      <c r="A71" s="174" t="s">
        <v>264</v>
      </c>
      <c r="B71" s="156" t="s">
        <v>334</v>
      </c>
      <c r="C71" s="158"/>
      <c r="D71" s="159"/>
      <c r="E71" s="160"/>
      <c r="F71" s="160"/>
      <c r="G71" s="161"/>
      <c r="H71" s="147"/>
      <c r="I71" s="226">
        <f t="shared" ref="I71:I72" si="80">H71*30</f>
        <v>0</v>
      </c>
      <c r="J71" s="227">
        <f t="shared" si="57"/>
        <v>0</v>
      </c>
      <c r="K71" s="227">
        <f t="shared" si="58"/>
        <v>0</v>
      </c>
      <c r="L71" s="227">
        <f t="shared" si="59"/>
        <v>0</v>
      </c>
      <c r="M71" s="227">
        <f t="shared" si="60"/>
        <v>0</v>
      </c>
      <c r="N71" s="231">
        <f t="shared" ref="N71:N72" si="81">I71-J71</f>
        <v>0</v>
      </c>
      <c r="O71" s="268">
        <f t="shared" si="61"/>
        <v>0</v>
      </c>
      <c r="P71" s="149"/>
      <c r="Q71" s="149"/>
      <c r="R71" s="149"/>
      <c r="S71" s="148"/>
      <c r="T71" s="268">
        <f t="shared" si="62"/>
        <v>0</v>
      </c>
      <c r="U71" s="264"/>
      <c r="V71" s="264"/>
      <c r="W71" s="264"/>
      <c r="X71" s="163"/>
      <c r="Y71" s="268">
        <f t="shared" si="63"/>
        <v>0</v>
      </c>
      <c r="Z71" s="264"/>
      <c r="AA71" s="264"/>
      <c r="AB71" s="264"/>
      <c r="AC71" s="163"/>
      <c r="AD71" s="268">
        <f t="shared" si="64"/>
        <v>0</v>
      </c>
      <c r="AE71" s="264"/>
      <c r="AF71" s="264"/>
      <c r="AG71" s="264"/>
      <c r="AH71" s="163"/>
      <c r="AI71" s="268">
        <f t="shared" si="65"/>
        <v>0</v>
      </c>
      <c r="AJ71" s="264"/>
      <c r="AK71" s="264"/>
      <c r="AL71" s="264"/>
      <c r="AM71" s="268">
        <f t="shared" si="66"/>
        <v>0</v>
      </c>
      <c r="AN71" s="162"/>
      <c r="AO71" s="264"/>
      <c r="AP71" s="264"/>
      <c r="AQ71" s="264"/>
      <c r="AR71" s="163"/>
      <c r="AS71" s="268">
        <f t="shared" si="67"/>
        <v>0</v>
      </c>
      <c r="AT71" s="264"/>
      <c r="AU71" s="264"/>
      <c r="AV71" s="264"/>
      <c r="AW71" s="163"/>
      <c r="AX71" s="268">
        <f t="shared" si="68"/>
        <v>0</v>
      </c>
      <c r="AY71" s="264"/>
      <c r="AZ71" s="264"/>
      <c r="BA71" s="264"/>
      <c r="BB71" s="163"/>
      <c r="BC71" s="268">
        <f t="shared" si="69"/>
        <v>0</v>
      </c>
      <c r="BD71" s="264"/>
      <c r="BE71" s="264"/>
      <c r="BF71" s="264"/>
      <c r="BG71" s="164"/>
      <c r="BH71" s="268">
        <f t="shared" si="70"/>
        <v>0</v>
      </c>
      <c r="BI71" s="264"/>
      <c r="BJ71" s="264"/>
      <c r="BK71" s="264"/>
      <c r="BL71" s="146"/>
      <c r="BN71" s="317" t="str">
        <f t="shared" si="75"/>
        <v/>
      </c>
      <c r="BO71" s="317" t="str">
        <f t="shared" si="73"/>
        <v/>
      </c>
      <c r="BP71" s="317" t="str">
        <f t="shared" si="73"/>
        <v/>
      </c>
      <c r="BQ71" s="317" t="str">
        <f t="shared" si="73"/>
        <v/>
      </c>
      <c r="BR71" s="317" t="str">
        <f t="shared" si="73"/>
        <v/>
      </c>
      <c r="BS71" s="317" t="str">
        <f t="shared" si="73"/>
        <v/>
      </c>
      <c r="BT71" s="317" t="str">
        <f t="shared" si="73"/>
        <v/>
      </c>
      <c r="BU71" s="317" t="str">
        <f t="shared" si="73"/>
        <v/>
      </c>
      <c r="BV71" s="317" t="str">
        <f t="shared" si="73"/>
        <v/>
      </c>
      <c r="BW71" s="317" t="str">
        <f t="shared" si="73"/>
        <v/>
      </c>
      <c r="BY71" s="317" t="str">
        <f t="shared" si="76"/>
        <v/>
      </c>
      <c r="BZ71" s="317" t="str">
        <f t="shared" si="74"/>
        <v/>
      </c>
      <c r="CA71" s="317" t="str">
        <f t="shared" si="74"/>
        <v/>
      </c>
      <c r="CB71" s="317" t="str">
        <f t="shared" si="74"/>
        <v/>
      </c>
      <c r="CC71" s="317" t="str">
        <f t="shared" si="74"/>
        <v/>
      </c>
      <c r="CD71" s="317" t="str">
        <f t="shared" si="74"/>
        <v/>
      </c>
      <c r="CE71" s="317" t="str">
        <f t="shared" si="74"/>
        <v/>
      </c>
      <c r="CF71" s="317" t="str">
        <f t="shared" si="74"/>
        <v/>
      </c>
      <c r="CG71" s="317" t="str">
        <f t="shared" si="74"/>
        <v/>
      </c>
      <c r="CH71" s="317" t="str">
        <f t="shared" si="74"/>
        <v/>
      </c>
      <c r="CJ71" s="317" t="str">
        <f t="shared" ref="CJ71:CJ114" si="82">IFERROR(SEARCH(" "&amp;CJ$11&amp;" "," "&amp;$E71&amp;" "),"")</f>
        <v/>
      </c>
      <c r="CK71" s="317" t="str">
        <f t="shared" si="77"/>
        <v/>
      </c>
      <c r="CL71" s="317" t="str">
        <f t="shared" si="77"/>
        <v/>
      </c>
      <c r="CM71" s="317" t="str">
        <f t="shared" si="77"/>
        <v/>
      </c>
      <c r="CN71" s="317" t="str">
        <f t="shared" si="77"/>
        <v/>
      </c>
      <c r="CO71" s="317" t="str">
        <f t="shared" si="77"/>
        <v/>
      </c>
      <c r="CP71" s="317" t="str">
        <f t="shared" si="77"/>
        <v/>
      </c>
      <c r="CQ71" s="317" t="str">
        <f t="shared" si="77"/>
        <v/>
      </c>
      <c r="CR71" s="317" t="str">
        <f t="shared" si="77"/>
        <v/>
      </c>
      <c r="CS71" s="317" t="str">
        <f t="shared" si="77"/>
        <v/>
      </c>
      <c r="CU71" s="317" t="str">
        <f t="shared" ref="CU71:CU114" si="83">IFERROR(SEARCH(" "&amp;CU$11&amp;" "," "&amp;$F71&amp;" "),"")</f>
        <v/>
      </c>
      <c r="CV71" s="317" t="str">
        <f t="shared" si="78"/>
        <v/>
      </c>
      <c r="CW71" s="317" t="str">
        <f t="shared" si="78"/>
        <v/>
      </c>
      <c r="CX71" s="317" t="str">
        <f t="shared" si="78"/>
        <v/>
      </c>
      <c r="CY71" s="317" t="str">
        <f t="shared" si="78"/>
        <v/>
      </c>
      <c r="CZ71" s="317" t="str">
        <f t="shared" si="78"/>
        <v/>
      </c>
      <c r="DA71" s="317" t="str">
        <f t="shared" si="78"/>
        <v/>
      </c>
      <c r="DB71" s="317" t="str">
        <f t="shared" si="78"/>
        <v/>
      </c>
      <c r="DC71" s="317" t="str">
        <f t="shared" si="78"/>
        <v/>
      </c>
      <c r="DD71" s="317" t="str">
        <f t="shared" si="78"/>
        <v/>
      </c>
      <c r="DF71" s="317" t="str">
        <f t="shared" ref="DF71:DF114" si="84">IFERROR(SEARCH(" "&amp;DF$11&amp;" "," "&amp;$G71&amp;" "),"")</f>
        <v/>
      </c>
      <c r="DG71" s="317" t="str">
        <f t="shared" si="79"/>
        <v/>
      </c>
      <c r="DH71" s="317" t="str">
        <f t="shared" si="79"/>
        <v/>
      </c>
      <c r="DI71" s="317" t="str">
        <f t="shared" si="79"/>
        <v/>
      </c>
      <c r="DJ71" s="317" t="str">
        <f t="shared" si="79"/>
        <v/>
      </c>
      <c r="DK71" s="317" t="str">
        <f t="shared" si="79"/>
        <v/>
      </c>
      <c r="DL71" s="317" t="str">
        <f t="shared" si="79"/>
        <v/>
      </c>
      <c r="DM71" s="317" t="str">
        <f t="shared" si="79"/>
        <v/>
      </c>
      <c r="DN71" s="317" t="str">
        <f t="shared" si="79"/>
        <v/>
      </c>
      <c r="DO71" s="317" t="str">
        <f t="shared" si="79"/>
        <v/>
      </c>
    </row>
    <row r="72" spans="1:119" ht="15.95" customHeight="1" x14ac:dyDescent="0.2">
      <c r="A72" s="174" t="s">
        <v>429</v>
      </c>
      <c r="B72" s="156" t="s">
        <v>334</v>
      </c>
      <c r="C72" s="165"/>
      <c r="D72" s="166"/>
      <c r="E72" s="167"/>
      <c r="F72" s="167"/>
      <c r="G72" s="168"/>
      <c r="H72" s="154"/>
      <c r="I72" s="228">
        <f t="shared" si="80"/>
        <v>0</v>
      </c>
      <c r="J72" s="227">
        <f t="shared" si="57"/>
        <v>0</v>
      </c>
      <c r="K72" s="227">
        <f t="shared" si="58"/>
        <v>0</v>
      </c>
      <c r="L72" s="227">
        <f t="shared" si="59"/>
        <v>0</v>
      </c>
      <c r="M72" s="227">
        <f t="shared" si="60"/>
        <v>0</v>
      </c>
      <c r="N72" s="232">
        <f t="shared" si="81"/>
        <v>0</v>
      </c>
      <c r="O72" s="268">
        <f t="shared" si="61"/>
        <v>0</v>
      </c>
      <c r="P72" s="260"/>
      <c r="Q72" s="260"/>
      <c r="R72" s="260"/>
      <c r="S72" s="155"/>
      <c r="T72" s="268">
        <f t="shared" si="62"/>
        <v>0</v>
      </c>
      <c r="U72" s="264"/>
      <c r="V72" s="264"/>
      <c r="W72" s="264"/>
      <c r="X72" s="163"/>
      <c r="Y72" s="268">
        <f t="shared" si="63"/>
        <v>0</v>
      </c>
      <c r="Z72" s="264"/>
      <c r="AA72" s="264"/>
      <c r="AB72" s="264"/>
      <c r="AC72" s="163"/>
      <c r="AD72" s="268">
        <f t="shared" si="64"/>
        <v>0</v>
      </c>
      <c r="AE72" s="264"/>
      <c r="AF72" s="264"/>
      <c r="AG72" s="264"/>
      <c r="AH72" s="163"/>
      <c r="AI72" s="268">
        <f t="shared" si="65"/>
        <v>0</v>
      </c>
      <c r="AJ72" s="264"/>
      <c r="AK72" s="264"/>
      <c r="AL72" s="264"/>
      <c r="AM72" s="268">
        <f t="shared" si="66"/>
        <v>0</v>
      </c>
      <c r="AN72" s="162"/>
      <c r="AO72" s="264"/>
      <c r="AP72" s="264"/>
      <c r="AQ72" s="264"/>
      <c r="AR72" s="163"/>
      <c r="AS72" s="268">
        <f t="shared" si="67"/>
        <v>0</v>
      </c>
      <c r="AT72" s="264"/>
      <c r="AU72" s="264"/>
      <c r="AV72" s="264"/>
      <c r="AW72" s="163"/>
      <c r="AX72" s="268">
        <f t="shared" si="68"/>
        <v>0</v>
      </c>
      <c r="AY72" s="264"/>
      <c r="AZ72" s="264"/>
      <c r="BA72" s="264"/>
      <c r="BB72" s="163"/>
      <c r="BC72" s="268">
        <f t="shared" si="69"/>
        <v>0</v>
      </c>
      <c r="BD72" s="264"/>
      <c r="BE72" s="264"/>
      <c r="BF72" s="264"/>
      <c r="BG72" s="164"/>
      <c r="BH72" s="268">
        <f t="shared" si="70"/>
        <v>0</v>
      </c>
      <c r="BI72" s="264"/>
      <c r="BJ72" s="264"/>
      <c r="BK72" s="264"/>
      <c r="BL72" s="153"/>
      <c r="BN72" s="317" t="str">
        <f t="shared" si="75"/>
        <v/>
      </c>
      <c r="BO72" s="317" t="str">
        <f t="shared" si="73"/>
        <v/>
      </c>
      <c r="BP72" s="317" t="str">
        <f t="shared" si="73"/>
        <v/>
      </c>
      <c r="BQ72" s="317" t="str">
        <f t="shared" si="73"/>
        <v/>
      </c>
      <c r="BR72" s="317" t="str">
        <f t="shared" si="73"/>
        <v/>
      </c>
      <c r="BS72" s="317" t="str">
        <f t="shared" si="73"/>
        <v/>
      </c>
      <c r="BT72" s="317" t="str">
        <f t="shared" si="73"/>
        <v/>
      </c>
      <c r="BU72" s="317" t="str">
        <f t="shared" si="73"/>
        <v/>
      </c>
      <c r="BV72" s="317" t="str">
        <f t="shared" si="73"/>
        <v/>
      </c>
      <c r="BW72" s="317" t="str">
        <f t="shared" si="73"/>
        <v/>
      </c>
      <c r="BY72" s="317" t="str">
        <f t="shared" si="76"/>
        <v/>
      </c>
      <c r="BZ72" s="317" t="str">
        <f t="shared" si="74"/>
        <v/>
      </c>
      <c r="CA72" s="317" t="str">
        <f t="shared" si="74"/>
        <v/>
      </c>
      <c r="CB72" s="317" t="str">
        <f t="shared" si="74"/>
        <v/>
      </c>
      <c r="CC72" s="317" t="str">
        <f t="shared" si="74"/>
        <v/>
      </c>
      <c r="CD72" s="317" t="str">
        <f t="shared" si="74"/>
        <v/>
      </c>
      <c r="CE72" s="317" t="str">
        <f t="shared" si="74"/>
        <v/>
      </c>
      <c r="CF72" s="317" t="str">
        <f t="shared" si="74"/>
        <v/>
      </c>
      <c r="CG72" s="317" t="str">
        <f t="shared" si="74"/>
        <v/>
      </c>
      <c r="CH72" s="317" t="str">
        <f t="shared" si="74"/>
        <v/>
      </c>
      <c r="CJ72" s="317" t="str">
        <f t="shared" si="82"/>
        <v/>
      </c>
      <c r="CK72" s="317" t="str">
        <f t="shared" si="77"/>
        <v/>
      </c>
      <c r="CL72" s="317" t="str">
        <f t="shared" si="77"/>
        <v/>
      </c>
      <c r="CM72" s="317" t="str">
        <f t="shared" si="77"/>
        <v/>
      </c>
      <c r="CN72" s="317" t="str">
        <f t="shared" si="77"/>
        <v/>
      </c>
      <c r="CO72" s="317" t="str">
        <f t="shared" si="77"/>
        <v/>
      </c>
      <c r="CP72" s="317" t="str">
        <f t="shared" si="77"/>
        <v/>
      </c>
      <c r="CQ72" s="317" t="str">
        <f t="shared" si="77"/>
        <v/>
      </c>
      <c r="CR72" s="317" t="str">
        <f t="shared" si="77"/>
        <v/>
      </c>
      <c r="CS72" s="317" t="str">
        <f t="shared" si="77"/>
        <v/>
      </c>
      <c r="CU72" s="317" t="str">
        <f t="shared" si="83"/>
        <v/>
      </c>
      <c r="CV72" s="317" t="str">
        <f t="shared" si="78"/>
        <v/>
      </c>
      <c r="CW72" s="317" t="str">
        <f t="shared" si="78"/>
        <v/>
      </c>
      <c r="CX72" s="317" t="str">
        <f t="shared" si="78"/>
        <v/>
      </c>
      <c r="CY72" s="317" t="str">
        <f t="shared" si="78"/>
        <v/>
      </c>
      <c r="CZ72" s="317" t="str">
        <f t="shared" si="78"/>
        <v/>
      </c>
      <c r="DA72" s="317" t="str">
        <f t="shared" si="78"/>
        <v/>
      </c>
      <c r="DB72" s="317" t="str">
        <f t="shared" si="78"/>
        <v/>
      </c>
      <c r="DC72" s="317" t="str">
        <f t="shared" si="78"/>
        <v/>
      </c>
      <c r="DD72" s="317" t="str">
        <f t="shared" si="78"/>
        <v/>
      </c>
      <c r="DF72" s="317" t="str">
        <f t="shared" si="84"/>
        <v/>
      </c>
      <c r="DG72" s="317" t="str">
        <f t="shared" si="79"/>
        <v/>
      </c>
      <c r="DH72" s="317" t="str">
        <f t="shared" si="79"/>
        <v/>
      </c>
      <c r="DI72" s="317" t="str">
        <f t="shared" si="79"/>
        <v/>
      </c>
      <c r="DJ72" s="317" t="str">
        <f t="shared" si="79"/>
        <v/>
      </c>
      <c r="DK72" s="317" t="str">
        <f t="shared" si="79"/>
        <v/>
      </c>
      <c r="DL72" s="317" t="str">
        <f t="shared" si="79"/>
        <v/>
      </c>
      <c r="DM72" s="317" t="str">
        <f t="shared" si="79"/>
        <v/>
      </c>
      <c r="DN72" s="317" t="str">
        <f t="shared" si="79"/>
        <v/>
      </c>
      <c r="DO72" s="317" t="str">
        <f t="shared" si="79"/>
        <v/>
      </c>
    </row>
    <row r="73" spans="1:119" ht="15.95" customHeight="1" x14ac:dyDescent="0.2">
      <c r="A73" s="458" t="s">
        <v>134</v>
      </c>
      <c r="B73" s="459"/>
      <c r="C73" s="459"/>
      <c r="D73" s="459"/>
      <c r="E73" s="459"/>
      <c r="F73" s="459"/>
      <c r="G73" s="460"/>
      <c r="H73" s="235">
        <f t="shared" ref="H73:BL73" si="85">SUM(H54:H72)</f>
        <v>0</v>
      </c>
      <c r="I73" s="226">
        <f t="shared" si="85"/>
        <v>0</v>
      </c>
      <c r="J73" s="227">
        <f t="shared" si="85"/>
        <v>0</v>
      </c>
      <c r="K73" s="227">
        <f t="shared" si="85"/>
        <v>0</v>
      </c>
      <c r="L73" s="227">
        <f t="shared" si="85"/>
        <v>0</v>
      </c>
      <c r="M73" s="227">
        <f t="shared" si="85"/>
        <v>0</v>
      </c>
      <c r="N73" s="229">
        <f t="shared" si="85"/>
        <v>0</v>
      </c>
      <c r="O73" s="265">
        <f t="shared" si="85"/>
        <v>0</v>
      </c>
      <c r="P73" s="261"/>
      <c r="Q73" s="261"/>
      <c r="R73" s="261"/>
      <c r="S73" s="229">
        <f t="shared" si="85"/>
        <v>0</v>
      </c>
      <c r="T73" s="230">
        <f t="shared" si="85"/>
        <v>0</v>
      </c>
      <c r="U73" s="261"/>
      <c r="V73" s="261"/>
      <c r="W73" s="261"/>
      <c r="X73" s="229">
        <f t="shared" si="85"/>
        <v>0</v>
      </c>
      <c r="Y73" s="265">
        <f t="shared" si="85"/>
        <v>0</v>
      </c>
      <c r="Z73" s="261"/>
      <c r="AA73" s="261"/>
      <c r="AB73" s="261"/>
      <c r="AC73" s="229">
        <f t="shared" si="85"/>
        <v>0</v>
      </c>
      <c r="AD73" s="230">
        <f t="shared" si="85"/>
        <v>0</v>
      </c>
      <c r="AE73" s="261"/>
      <c r="AF73" s="261"/>
      <c r="AG73" s="261"/>
      <c r="AH73" s="229">
        <f t="shared" si="85"/>
        <v>0</v>
      </c>
      <c r="AI73" s="230">
        <f t="shared" si="85"/>
        <v>0</v>
      </c>
      <c r="AJ73" s="261"/>
      <c r="AK73" s="261"/>
      <c r="AL73" s="261"/>
      <c r="AM73" s="229">
        <f t="shared" si="85"/>
        <v>0</v>
      </c>
      <c r="AN73" s="230">
        <f t="shared" si="85"/>
        <v>0</v>
      </c>
      <c r="AO73" s="261"/>
      <c r="AP73" s="261"/>
      <c r="AQ73" s="261"/>
      <c r="AR73" s="229">
        <f t="shared" si="85"/>
        <v>0</v>
      </c>
      <c r="AS73" s="230">
        <f t="shared" si="85"/>
        <v>0</v>
      </c>
      <c r="AT73" s="261"/>
      <c r="AU73" s="261"/>
      <c r="AV73" s="261"/>
      <c r="AW73" s="229">
        <f t="shared" si="85"/>
        <v>0</v>
      </c>
      <c r="AX73" s="230">
        <f t="shared" si="85"/>
        <v>0</v>
      </c>
      <c r="AY73" s="261"/>
      <c r="AZ73" s="261"/>
      <c r="BA73" s="261"/>
      <c r="BB73" s="229">
        <f t="shared" si="85"/>
        <v>0</v>
      </c>
      <c r="BC73" s="230">
        <f t="shared" si="85"/>
        <v>0</v>
      </c>
      <c r="BD73" s="261"/>
      <c r="BE73" s="261"/>
      <c r="BF73" s="261"/>
      <c r="BG73" s="229">
        <f t="shared" si="85"/>
        <v>0</v>
      </c>
      <c r="BH73" s="230">
        <f t="shared" si="85"/>
        <v>0</v>
      </c>
      <c r="BI73" s="261"/>
      <c r="BJ73" s="261"/>
      <c r="BK73" s="261"/>
      <c r="BL73" s="229">
        <f t="shared" si="85"/>
        <v>0</v>
      </c>
      <c r="BN73" s="317" t="str">
        <f t="shared" si="75"/>
        <v/>
      </c>
      <c r="BO73" s="317" t="str">
        <f t="shared" si="73"/>
        <v/>
      </c>
      <c r="BP73" s="317" t="str">
        <f t="shared" si="73"/>
        <v/>
      </c>
      <c r="BQ73" s="317" t="str">
        <f t="shared" si="73"/>
        <v/>
      </c>
      <c r="BR73" s="317" t="str">
        <f t="shared" si="73"/>
        <v/>
      </c>
      <c r="BS73" s="317" t="str">
        <f t="shared" si="73"/>
        <v/>
      </c>
      <c r="BT73" s="317" t="str">
        <f t="shared" si="73"/>
        <v/>
      </c>
      <c r="BU73" s="317" t="str">
        <f t="shared" si="73"/>
        <v/>
      </c>
      <c r="BV73" s="317" t="str">
        <f t="shared" si="73"/>
        <v/>
      </c>
      <c r="BW73" s="317" t="str">
        <f t="shared" si="73"/>
        <v/>
      </c>
      <c r="BY73" s="317" t="str">
        <f t="shared" si="76"/>
        <v/>
      </c>
      <c r="BZ73" s="317" t="str">
        <f t="shared" si="74"/>
        <v/>
      </c>
      <c r="CA73" s="317" t="str">
        <f t="shared" si="74"/>
        <v/>
      </c>
      <c r="CB73" s="317" t="str">
        <f t="shared" si="74"/>
        <v/>
      </c>
      <c r="CC73" s="317" t="str">
        <f t="shared" si="74"/>
        <v/>
      </c>
      <c r="CD73" s="317" t="str">
        <f t="shared" si="74"/>
        <v/>
      </c>
      <c r="CE73" s="317" t="str">
        <f t="shared" si="74"/>
        <v/>
      </c>
      <c r="CF73" s="317" t="str">
        <f t="shared" si="74"/>
        <v/>
      </c>
      <c r="CG73" s="317" t="str">
        <f t="shared" si="74"/>
        <v/>
      </c>
      <c r="CH73" s="317" t="str">
        <f t="shared" si="74"/>
        <v/>
      </c>
      <c r="CJ73" s="317" t="str">
        <f t="shared" si="82"/>
        <v/>
      </c>
      <c r="CK73" s="317" t="str">
        <f t="shared" si="77"/>
        <v/>
      </c>
      <c r="CL73" s="317" t="str">
        <f t="shared" si="77"/>
        <v/>
      </c>
      <c r="CM73" s="317" t="str">
        <f t="shared" si="77"/>
        <v/>
      </c>
      <c r="CN73" s="317" t="str">
        <f t="shared" si="77"/>
        <v/>
      </c>
      <c r="CO73" s="317" t="str">
        <f t="shared" si="77"/>
        <v/>
      </c>
      <c r="CP73" s="317" t="str">
        <f t="shared" si="77"/>
        <v/>
      </c>
      <c r="CQ73" s="317" t="str">
        <f t="shared" si="77"/>
        <v/>
      </c>
      <c r="CR73" s="317" t="str">
        <f t="shared" si="77"/>
        <v/>
      </c>
      <c r="CS73" s="317" t="str">
        <f t="shared" si="77"/>
        <v/>
      </c>
      <c r="CU73" s="317" t="str">
        <f t="shared" si="83"/>
        <v/>
      </c>
      <c r="CV73" s="317" t="str">
        <f t="shared" si="78"/>
        <v/>
      </c>
      <c r="CW73" s="317" t="str">
        <f t="shared" si="78"/>
        <v/>
      </c>
      <c r="CX73" s="317" t="str">
        <f t="shared" si="78"/>
        <v/>
      </c>
      <c r="CY73" s="317" t="str">
        <f t="shared" si="78"/>
        <v/>
      </c>
      <c r="CZ73" s="317" t="str">
        <f t="shared" si="78"/>
        <v/>
      </c>
      <c r="DA73" s="317" t="str">
        <f t="shared" si="78"/>
        <v/>
      </c>
      <c r="DB73" s="317" t="str">
        <f t="shared" si="78"/>
        <v/>
      </c>
      <c r="DC73" s="317" t="str">
        <f t="shared" si="78"/>
        <v/>
      </c>
      <c r="DD73" s="317" t="str">
        <f t="shared" si="78"/>
        <v/>
      </c>
      <c r="DF73" s="317" t="str">
        <f t="shared" si="84"/>
        <v/>
      </c>
      <c r="DG73" s="317" t="str">
        <f t="shared" si="79"/>
        <v/>
      </c>
      <c r="DH73" s="317" t="str">
        <f t="shared" si="79"/>
        <v/>
      </c>
      <c r="DI73" s="317" t="str">
        <f t="shared" si="79"/>
        <v/>
      </c>
      <c r="DJ73" s="317" t="str">
        <f t="shared" si="79"/>
        <v/>
      </c>
      <c r="DK73" s="317" t="str">
        <f t="shared" si="79"/>
        <v/>
      </c>
      <c r="DL73" s="317" t="str">
        <f t="shared" si="79"/>
        <v/>
      </c>
      <c r="DM73" s="317" t="str">
        <f t="shared" si="79"/>
        <v/>
      </c>
      <c r="DN73" s="317" t="str">
        <f t="shared" si="79"/>
        <v/>
      </c>
      <c r="DO73" s="317" t="str">
        <f t="shared" si="79"/>
        <v/>
      </c>
    </row>
    <row r="74" spans="1:119" ht="15.95" customHeight="1" x14ac:dyDescent="0.2">
      <c r="A74" s="455" t="s">
        <v>138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7"/>
      <c r="BN74" s="317" t="str">
        <f t="shared" si="75"/>
        <v/>
      </c>
      <c r="BO74" s="317" t="str">
        <f t="shared" si="73"/>
        <v/>
      </c>
      <c r="BP74" s="317" t="str">
        <f t="shared" si="73"/>
        <v/>
      </c>
      <c r="BQ74" s="317" t="str">
        <f t="shared" si="73"/>
        <v/>
      </c>
      <c r="BR74" s="317" t="str">
        <f t="shared" si="73"/>
        <v/>
      </c>
      <c r="BS74" s="317" t="str">
        <f t="shared" si="73"/>
        <v/>
      </c>
      <c r="BT74" s="317" t="str">
        <f t="shared" si="73"/>
        <v/>
      </c>
      <c r="BU74" s="317" t="str">
        <f t="shared" si="73"/>
        <v/>
      </c>
      <c r="BV74" s="317" t="str">
        <f t="shared" si="73"/>
        <v/>
      </c>
      <c r="BW74" s="317" t="str">
        <f t="shared" si="73"/>
        <v/>
      </c>
      <c r="BY74" s="317" t="str">
        <f t="shared" si="76"/>
        <v/>
      </c>
      <c r="BZ74" s="317" t="str">
        <f t="shared" si="74"/>
        <v/>
      </c>
      <c r="CA74" s="317" t="str">
        <f t="shared" si="74"/>
        <v/>
      </c>
      <c r="CB74" s="317" t="str">
        <f t="shared" si="74"/>
        <v/>
      </c>
      <c r="CC74" s="317" t="str">
        <f t="shared" si="74"/>
        <v/>
      </c>
      <c r="CD74" s="317" t="str">
        <f t="shared" si="74"/>
        <v/>
      </c>
      <c r="CE74" s="317" t="str">
        <f t="shared" si="74"/>
        <v/>
      </c>
      <c r="CF74" s="317" t="str">
        <f t="shared" si="74"/>
        <v/>
      </c>
      <c r="CG74" s="317" t="str">
        <f t="shared" si="74"/>
        <v/>
      </c>
      <c r="CH74" s="317" t="str">
        <f t="shared" si="74"/>
        <v/>
      </c>
      <c r="CJ74" s="317" t="str">
        <f t="shared" si="82"/>
        <v/>
      </c>
      <c r="CK74" s="317" t="str">
        <f t="shared" si="77"/>
        <v/>
      </c>
      <c r="CL74" s="317" t="str">
        <f t="shared" si="77"/>
        <v/>
      </c>
      <c r="CM74" s="317" t="str">
        <f t="shared" si="77"/>
        <v/>
      </c>
      <c r="CN74" s="317" t="str">
        <f t="shared" si="77"/>
        <v/>
      </c>
      <c r="CO74" s="317" t="str">
        <f t="shared" si="77"/>
        <v/>
      </c>
      <c r="CP74" s="317" t="str">
        <f t="shared" si="77"/>
        <v/>
      </c>
      <c r="CQ74" s="317" t="str">
        <f t="shared" si="77"/>
        <v/>
      </c>
      <c r="CR74" s="317" t="str">
        <f t="shared" si="77"/>
        <v/>
      </c>
      <c r="CS74" s="317" t="str">
        <f t="shared" si="77"/>
        <v/>
      </c>
      <c r="CU74" s="317" t="str">
        <f t="shared" si="83"/>
        <v/>
      </c>
      <c r="CV74" s="317" t="str">
        <f t="shared" si="78"/>
        <v/>
      </c>
      <c r="CW74" s="317" t="str">
        <f t="shared" si="78"/>
        <v/>
      </c>
      <c r="CX74" s="317" t="str">
        <f t="shared" si="78"/>
        <v/>
      </c>
      <c r="CY74" s="317" t="str">
        <f t="shared" si="78"/>
        <v/>
      </c>
      <c r="CZ74" s="317" t="str">
        <f t="shared" si="78"/>
        <v/>
      </c>
      <c r="DA74" s="317" t="str">
        <f t="shared" si="78"/>
        <v/>
      </c>
      <c r="DB74" s="317" t="str">
        <f t="shared" si="78"/>
        <v/>
      </c>
      <c r="DC74" s="317" t="str">
        <f t="shared" si="78"/>
        <v/>
      </c>
      <c r="DD74" s="317" t="str">
        <f t="shared" si="78"/>
        <v/>
      </c>
      <c r="DF74" s="317" t="str">
        <f t="shared" si="84"/>
        <v/>
      </c>
      <c r="DG74" s="317" t="str">
        <f t="shared" si="79"/>
        <v/>
      </c>
      <c r="DH74" s="317" t="str">
        <f t="shared" si="79"/>
        <v/>
      </c>
      <c r="DI74" s="317" t="str">
        <f t="shared" si="79"/>
        <v/>
      </c>
      <c r="DJ74" s="317" t="str">
        <f t="shared" si="79"/>
        <v/>
      </c>
      <c r="DK74" s="317" t="str">
        <f t="shared" si="79"/>
        <v/>
      </c>
      <c r="DL74" s="317" t="str">
        <f t="shared" si="79"/>
        <v/>
      </c>
      <c r="DM74" s="317" t="str">
        <f t="shared" si="79"/>
        <v/>
      </c>
      <c r="DN74" s="317" t="str">
        <f t="shared" si="79"/>
        <v/>
      </c>
      <c r="DO74" s="317" t="str">
        <f t="shared" si="79"/>
        <v/>
      </c>
    </row>
    <row r="75" spans="1:119" ht="15.75" customHeight="1" x14ac:dyDescent="0.2">
      <c r="A75" s="452" t="s">
        <v>199</v>
      </c>
      <c r="B75" s="453"/>
      <c r="C75" s="453"/>
      <c r="D75" s="453"/>
      <c r="E75" s="45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3"/>
      <c r="AC75" s="453"/>
      <c r="AD75" s="453"/>
      <c r="AE75" s="453"/>
      <c r="AF75" s="453"/>
      <c r="AG75" s="453"/>
      <c r="AH75" s="453"/>
      <c r="AI75" s="453"/>
      <c r="AJ75" s="453"/>
      <c r="AK75" s="453"/>
      <c r="AL75" s="453"/>
      <c r="AM75" s="453"/>
      <c r="AN75" s="453"/>
      <c r="AO75" s="453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H75" s="453"/>
      <c r="BI75" s="453"/>
      <c r="BJ75" s="453"/>
      <c r="BK75" s="453"/>
      <c r="BL75" s="454"/>
      <c r="BN75" s="317" t="str">
        <f t="shared" si="75"/>
        <v/>
      </c>
      <c r="BO75" s="317" t="str">
        <f t="shared" si="73"/>
        <v/>
      </c>
      <c r="BP75" s="317" t="str">
        <f t="shared" si="73"/>
        <v/>
      </c>
      <c r="BQ75" s="317" t="str">
        <f t="shared" si="73"/>
        <v/>
      </c>
      <c r="BR75" s="317" t="str">
        <f t="shared" si="73"/>
        <v/>
      </c>
      <c r="BS75" s="317" t="str">
        <f t="shared" si="73"/>
        <v/>
      </c>
      <c r="BT75" s="317" t="str">
        <f t="shared" si="73"/>
        <v/>
      </c>
      <c r="BU75" s="317" t="str">
        <f t="shared" si="73"/>
        <v/>
      </c>
      <c r="BV75" s="317" t="str">
        <f t="shared" si="73"/>
        <v/>
      </c>
      <c r="BW75" s="317" t="str">
        <f t="shared" si="73"/>
        <v/>
      </c>
      <c r="BY75" s="317" t="str">
        <f t="shared" si="76"/>
        <v/>
      </c>
      <c r="BZ75" s="317" t="str">
        <f t="shared" si="74"/>
        <v/>
      </c>
      <c r="CA75" s="317" t="str">
        <f t="shared" si="74"/>
        <v/>
      </c>
      <c r="CB75" s="317" t="str">
        <f t="shared" si="74"/>
        <v/>
      </c>
      <c r="CC75" s="317" t="str">
        <f t="shared" si="74"/>
        <v/>
      </c>
      <c r="CD75" s="317" t="str">
        <f t="shared" si="74"/>
        <v/>
      </c>
      <c r="CE75" s="317" t="str">
        <f t="shared" si="74"/>
        <v/>
      </c>
      <c r="CF75" s="317" t="str">
        <f t="shared" si="74"/>
        <v/>
      </c>
      <c r="CG75" s="317" t="str">
        <f t="shared" si="74"/>
        <v/>
      </c>
      <c r="CH75" s="317" t="str">
        <f t="shared" si="74"/>
        <v/>
      </c>
      <c r="CJ75" s="317" t="str">
        <f t="shared" si="82"/>
        <v/>
      </c>
      <c r="CK75" s="317" t="str">
        <f t="shared" si="77"/>
        <v/>
      </c>
      <c r="CL75" s="317" t="str">
        <f t="shared" si="77"/>
        <v/>
      </c>
      <c r="CM75" s="317" t="str">
        <f t="shared" si="77"/>
        <v/>
      </c>
      <c r="CN75" s="317" t="str">
        <f t="shared" si="77"/>
        <v/>
      </c>
      <c r="CO75" s="317" t="str">
        <f t="shared" si="77"/>
        <v/>
      </c>
      <c r="CP75" s="317" t="str">
        <f t="shared" si="77"/>
        <v/>
      </c>
      <c r="CQ75" s="317" t="str">
        <f t="shared" si="77"/>
        <v/>
      </c>
      <c r="CR75" s="317" t="str">
        <f t="shared" si="77"/>
        <v/>
      </c>
      <c r="CS75" s="317" t="str">
        <f t="shared" si="77"/>
        <v/>
      </c>
      <c r="CU75" s="317" t="str">
        <f t="shared" si="83"/>
        <v/>
      </c>
      <c r="CV75" s="317" t="str">
        <f t="shared" si="78"/>
        <v/>
      </c>
      <c r="CW75" s="317" t="str">
        <f t="shared" si="78"/>
        <v/>
      </c>
      <c r="CX75" s="317" t="str">
        <f t="shared" si="78"/>
        <v/>
      </c>
      <c r="CY75" s="317" t="str">
        <f t="shared" si="78"/>
        <v/>
      </c>
      <c r="CZ75" s="317" t="str">
        <f t="shared" si="78"/>
        <v/>
      </c>
      <c r="DA75" s="317" t="str">
        <f t="shared" si="78"/>
        <v/>
      </c>
      <c r="DB75" s="317" t="str">
        <f t="shared" si="78"/>
        <v/>
      </c>
      <c r="DC75" s="317" t="str">
        <f t="shared" si="78"/>
        <v/>
      </c>
      <c r="DD75" s="317" t="str">
        <f t="shared" si="78"/>
        <v/>
      </c>
      <c r="DF75" s="317" t="str">
        <f t="shared" si="84"/>
        <v/>
      </c>
      <c r="DG75" s="317" t="str">
        <f t="shared" si="79"/>
        <v/>
      </c>
      <c r="DH75" s="317" t="str">
        <f t="shared" si="79"/>
        <v/>
      </c>
      <c r="DI75" s="317" t="str">
        <f t="shared" si="79"/>
        <v/>
      </c>
      <c r="DJ75" s="317" t="str">
        <f t="shared" si="79"/>
        <v/>
      </c>
      <c r="DK75" s="317" t="str">
        <f t="shared" si="79"/>
        <v/>
      </c>
      <c r="DL75" s="317" t="str">
        <f t="shared" si="79"/>
        <v/>
      </c>
      <c r="DM75" s="317" t="str">
        <f t="shared" si="79"/>
        <v/>
      </c>
      <c r="DN75" s="317" t="str">
        <f t="shared" si="79"/>
        <v/>
      </c>
      <c r="DO75" s="317" t="str">
        <f t="shared" si="79"/>
        <v/>
      </c>
    </row>
    <row r="76" spans="1:119" ht="15.95" customHeight="1" x14ac:dyDescent="0.2">
      <c r="A76" s="174" t="s">
        <v>111</v>
      </c>
      <c r="B76" s="156" t="s">
        <v>201</v>
      </c>
      <c r="C76" s="143"/>
      <c r="D76" s="144"/>
      <c r="E76" s="145"/>
      <c r="F76" s="145"/>
      <c r="G76" s="146"/>
      <c r="H76" s="147"/>
      <c r="I76" s="226">
        <f>H76*30</f>
        <v>0</v>
      </c>
      <c r="J76" s="227">
        <f t="shared" ref="J76:J94" si="86">IF(Т_РВО="Перший бакалаврський",IF(Т_ФН="денна",O76*$S$2+T76*$X$2+Y76*$AC$2+AD76*$AH$2+AI76*$AM$2+AN76*$AR$2+AS76*$AW$2+AX76*$BB$2+BC76*$BG$2+BH76*$BL$2,O76+T76+Y76+AD76+AI76+AN76+AS76+AX76+BC76+BH76),IF(Т_ФН="денна",O76*$S$2+T76*$X$2+Y76*$AC$2+AD76*$AH$2,O76+T76+Y76+AD76))</f>
        <v>0</v>
      </c>
      <c r="K76" s="227">
        <f t="shared" ref="K76:K94" si="87">IF(Т_РВО="Перший бакалаврський",IF(Т_ФН="денна",P76*$S$2+U76*$X$2+Z76*$AC$2+AE76*$AH$2+AJ76*$AM$2+AO76*$AR$2+AT76*$AW$2+AY76*$BB$2+BD76*$BG$2+BI76*$BL$2,P76+U76+Z76+AE76+AJ76+AO76+AT76+AY76+BD76+BI76),IF(Т_ФН="денна",P76*$S$2+U76*$X$2+Z76*$AC$2+AE76*$AH$2,P76+U76+Z76+AE76))</f>
        <v>0</v>
      </c>
      <c r="L76" s="227">
        <f t="shared" ref="L76:L94" si="88">IF(Т_РВО="Перший бакалаврський",IF(Т_ФН="денна",Q76*$S$2+V76*$X$2+AA76*$AC$2+AF76*$AH$2+AK76*$AM$2+AP76*$AR$2+AU76*$AW$2+AZ76*$BB$2+BE76*$BG$2+BJ76*$BL$2,Q76+V76+AA76+AF76+AK76+AP76+AU76+AZ76+BE76+BJ76),IF(Т_ФН="денна",Q76*$S$2+V76*$X$2+AA76*$AC$2+AF76*$AH$2,Q76+V76+AA76+AF76))</f>
        <v>0</v>
      </c>
      <c r="M76" s="227">
        <f t="shared" ref="M76:M94" si="89">IF(Т_РВО="Перший бакалаврський",IF(Т_ФН="денна",R76*$S$2+W76*$X$2+AB76*$AC$2+AG76*$AH$2+AL76*$AM$2+AQ76*$AR$2+AV76*$AW$2+BA76*$BB$2+BF76*$BG$2+BK76*$BL$2,R76+W76+AB76+AG76+AL76+AQ76+AV76+BA76+BF76+BK76),IF(Т_ФН="денна",R76*$S$2+W76*$X$2+AB76*$AC$2+AG76*$AH$2,R76+W76+AB76+AG76))</f>
        <v>0</v>
      </c>
      <c r="N76" s="231">
        <f>I76-J76</f>
        <v>0</v>
      </c>
      <c r="O76" s="268">
        <f t="shared" ref="O76:O114" si="90">P76+Q76+R76</f>
        <v>0</v>
      </c>
      <c r="P76" s="149"/>
      <c r="Q76" s="149"/>
      <c r="R76" s="149"/>
      <c r="S76" s="148"/>
      <c r="T76" s="268">
        <f t="shared" ref="T76:T94" si="91">U76+V76+W76</f>
        <v>0</v>
      </c>
      <c r="U76" s="149"/>
      <c r="V76" s="149"/>
      <c r="W76" s="149"/>
      <c r="X76" s="148"/>
      <c r="Y76" s="268">
        <f t="shared" ref="Y76:Y94" si="92">Z76+AA76+AB76</f>
        <v>0</v>
      </c>
      <c r="Z76" s="149"/>
      <c r="AA76" s="149"/>
      <c r="AB76" s="149"/>
      <c r="AC76" s="148"/>
      <c r="AD76" s="268">
        <f t="shared" ref="AD76:AD94" si="93">AE76+AF76+AG76</f>
        <v>0</v>
      </c>
      <c r="AE76" s="149"/>
      <c r="AF76" s="149"/>
      <c r="AG76" s="149"/>
      <c r="AH76" s="148"/>
      <c r="AI76" s="268">
        <f t="shared" ref="AI76:AI94" si="94">AJ76+AK76+AL76</f>
        <v>0</v>
      </c>
      <c r="AJ76" s="149"/>
      <c r="AK76" s="149"/>
      <c r="AL76" s="149"/>
      <c r="AM76" s="148"/>
      <c r="AN76" s="268">
        <f t="shared" ref="AN76:AN94" si="95">AO76+AP76+AQ76</f>
        <v>0</v>
      </c>
      <c r="AO76" s="149"/>
      <c r="AP76" s="149"/>
      <c r="AQ76" s="149"/>
      <c r="AR76" s="148"/>
      <c r="AS76" s="268">
        <f t="shared" ref="AS76:AS94" si="96">AT76+AU76+AV76</f>
        <v>0</v>
      </c>
      <c r="AT76" s="149"/>
      <c r="AU76" s="149"/>
      <c r="AV76" s="149"/>
      <c r="AW76" s="148"/>
      <c r="AX76" s="268">
        <f t="shared" ref="AX76:AX94" si="97">AY76+AZ76+BA76</f>
        <v>0</v>
      </c>
      <c r="AY76" s="149"/>
      <c r="AZ76" s="149"/>
      <c r="BA76" s="149"/>
      <c r="BB76" s="148"/>
      <c r="BC76" s="268">
        <f t="shared" ref="BC76:BC94" si="98">BD76+BE76+BF76</f>
        <v>0</v>
      </c>
      <c r="BD76" s="149"/>
      <c r="BE76" s="149"/>
      <c r="BF76" s="149"/>
      <c r="BG76" s="146"/>
      <c r="BH76" s="268">
        <f t="shared" ref="BH76:BH94" si="99">BI76+BJ76+BK76</f>
        <v>0</v>
      </c>
      <c r="BI76" s="149"/>
      <c r="BJ76" s="149"/>
      <c r="BK76" s="149"/>
      <c r="BL76" s="146"/>
      <c r="BN76" s="317" t="str">
        <f t="shared" si="75"/>
        <v/>
      </c>
      <c r="BO76" s="317" t="str">
        <f t="shared" si="73"/>
        <v/>
      </c>
      <c r="BP76" s="317" t="str">
        <f t="shared" si="73"/>
        <v/>
      </c>
      <c r="BQ76" s="317" t="str">
        <f t="shared" si="73"/>
        <v/>
      </c>
      <c r="BR76" s="317" t="str">
        <f t="shared" si="73"/>
        <v/>
      </c>
      <c r="BS76" s="317" t="str">
        <f t="shared" si="73"/>
        <v/>
      </c>
      <c r="BT76" s="317" t="str">
        <f t="shared" si="73"/>
        <v/>
      </c>
      <c r="BU76" s="317" t="str">
        <f t="shared" si="73"/>
        <v/>
      </c>
      <c r="BV76" s="317" t="str">
        <f t="shared" si="73"/>
        <v/>
      </c>
      <c r="BW76" s="317" t="str">
        <f t="shared" si="73"/>
        <v/>
      </c>
      <c r="BY76" s="317" t="str">
        <f t="shared" si="76"/>
        <v/>
      </c>
      <c r="BZ76" s="317" t="str">
        <f t="shared" si="74"/>
        <v/>
      </c>
      <c r="CA76" s="317" t="str">
        <f t="shared" si="74"/>
        <v/>
      </c>
      <c r="CB76" s="317" t="str">
        <f t="shared" si="74"/>
        <v/>
      </c>
      <c r="CC76" s="317" t="str">
        <f t="shared" si="74"/>
        <v/>
      </c>
      <c r="CD76" s="317" t="str">
        <f t="shared" si="74"/>
        <v/>
      </c>
      <c r="CE76" s="317" t="str">
        <f t="shared" si="74"/>
        <v/>
      </c>
      <c r="CF76" s="317" t="str">
        <f t="shared" si="74"/>
        <v/>
      </c>
      <c r="CG76" s="317" t="str">
        <f t="shared" si="74"/>
        <v/>
      </c>
      <c r="CH76" s="317" t="str">
        <f t="shared" si="74"/>
        <v/>
      </c>
      <c r="CJ76" s="317" t="str">
        <f t="shared" si="82"/>
        <v/>
      </c>
      <c r="CK76" s="317" t="str">
        <f t="shared" si="77"/>
        <v/>
      </c>
      <c r="CL76" s="317" t="str">
        <f t="shared" si="77"/>
        <v/>
      </c>
      <c r="CM76" s="317" t="str">
        <f t="shared" si="77"/>
        <v/>
      </c>
      <c r="CN76" s="317" t="str">
        <f t="shared" si="77"/>
        <v/>
      </c>
      <c r="CO76" s="317" t="str">
        <f t="shared" si="77"/>
        <v/>
      </c>
      <c r="CP76" s="317" t="str">
        <f t="shared" si="77"/>
        <v/>
      </c>
      <c r="CQ76" s="317" t="str">
        <f t="shared" si="77"/>
        <v/>
      </c>
      <c r="CR76" s="317" t="str">
        <f t="shared" si="77"/>
        <v/>
      </c>
      <c r="CS76" s="317" t="str">
        <f t="shared" si="77"/>
        <v/>
      </c>
      <c r="CU76" s="317" t="str">
        <f t="shared" si="83"/>
        <v/>
      </c>
      <c r="CV76" s="317" t="str">
        <f t="shared" si="78"/>
        <v/>
      </c>
      <c r="CW76" s="317" t="str">
        <f t="shared" si="78"/>
        <v/>
      </c>
      <c r="CX76" s="317" t="str">
        <f t="shared" si="78"/>
        <v/>
      </c>
      <c r="CY76" s="317" t="str">
        <f t="shared" si="78"/>
        <v/>
      </c>
      <c r="CZ76" s="317" t="str">
        <f t="shared" si="78"/>
        <v/>
      </c>
      <c r="DA76" s="317" t="str">
        <f t="shared" si="78"/>
        <v/>
      </c>
      <c r="DB76" s="317" t="str">
        <f t="shared" si="78"/>
        <v/>
      </c>
      <c r="DC76" s="317" t="str">
        <f t="shared" si="78"/>
        <v/>
      </c>
      <c r="DD76" s="317" t="str">
        <f t="shared" si="78"/>
        <v/>
      </c>
      <c r="DF76" s="317" t="str">
        <f t="shared" si="84"/>
        <v/>
      </c>
      <c r="DG76" s="317" t="str">
        <f t="shared" si="79"/>
        <v/>
      </c>
      <c r="DH76" s="317" t="str">
        <f t="shared" si="79"/>
        <v/>
      </c>
      <c r="DI76" s="317" t="str">
        <f t="shared" si="79"/>
        <v/>
      </c>
      <c r="DJ76" s="317" t="str">
        <f t="shared" si="79"/>
        <v/>
      </c>
      <c r="DK76" s="317" t="str">
        <f t="shared" si="79"/>
        <v/>
      </c>
      <c r="DL76" s="317" t="str">
        <f t="shared" si="79"/>
        <v/>
      </c>
      <c r="DM76" s="317" t="str">
        <f t="shared" si="79"/>
        <v/>
      </c>
      <c r="DN76" s="317" t="str">
        <f t="shared" si="79"/>
        <v/>
      </c>
      <c r="DO76" s="317" t="str">
        <f t="shared" si="79"/>
        <v/>
      </c>
    </row>
    <row r="77" spans="1:119" ht="15.95" customHeight="1" x14ac:dyDescent="0.2">
      <c r="A77" s="174" t="s">
        <v>112</v>
      </c>
      <c r="B77" s="156" t="s">
        <v>265</v>
      </c>
      <c r="C77" s="143"/>
      <c r="D77" s="144"/>
      <c r="E77" s="145"/>
      <c r="F77" s="145"/>
      <c r="G77" s="146"/>
      <c r="H77" s="147"/>
      <c r="I77" s="226">
        <f t="shared" ref="I77:I92" si="100">H77*30</f>
        <v>0</v>
      </c>
      <c r="J77" s="227">
        <f t="shared" si="86"/>
        <v>0</v>
      </c>
      <c r="K77" s="227">
        <f t="shared" si="87"/>
        <v>0</v>
      </c>
      <c r="L77" s="227">
        <f t="shared" si="88"/>
        <v>0</v>
      </c>
      <c r="M77" s="227">
        <f t="shared" si="89"/>
        <v>0</v>
      </c>
      <c r="N77" s="231">
        <f t="shared" ref="N77:N92" si="101">I77-J77</f>
        <v>0</v>
      </c>
      <c r="O77" s="268">
        <f t="shared" si="90"/>
        <v>0</v>
      </c>
      <c r="P77" s="149"/>
      <c r="Q77" s="149"/>
      <c r="R77" s="149"/>
      <c r="S77" s="148"/>
      <c r="T77" s="268">
        <f t="shared" si="91"/>
        <v>0</v>
      </c>
      <c r="U77" s="149"/>
      <c r="V77" s="149"/>
      <c r="W77" s="149"/>
      <c r="X77" s="148"/>
      <c r="Y77" s="268">
        <f t="shared" si="92"/>
        <v>0</v>
      </c>
      <c r="Z77" s="149"/>
      <c r="AA77" s="149"/>
      <c r="AB77" s="149"/>
      <c r="AC77" s="148"/>
      <c r="AD77" s="268">
        <f t="shared" si="93"/>
        <v>0</v>
      </c>
      <c r="AE77" s="149"/>
      <c r="AF77" s="149"/>
      <c r="AG77" s="149"/>
      <c r="AH77" s="148"/>
      <c r="AI77" s="268">
        <f t="shared" si="94"/>
        <v>0</v>
      </c>
      <c r="AJ77" s="149"/>
      <c r="AK77" s="149"/>
      <c r="AL77" s="149"/>
      <c r="AM77" s="148"/>
      <c r="AN77" s="268">
        <f t="shared" si="95"/>
        <v>0</v>
      </c>
      <c r="AO77" s="149"/>
      <c r="AP77" s="149"/>
      <c r="AQ77" s="149"/>
      <c r="AR77" s="148"/>
      <c r="AS77" s="268">
        <f t="shared" si="96"/>
        <v>0</v>
      </c>
      <c r="AT77" s="149"/>
      <c r="AU77" s="149"/>
      <c r="AV77" s="149"/>
      <c r="AW77" s="148"/>
      <c r="AX77" s="268">
        <f t="shared" si="97"/>
        <v>0</v>
      </c>
      <c r="AY77" s="149"/>
      <c r="AZ77" s="149"/>
      <c r="BA77" s="149"/>
      <c r="BB77" s="148"/>
      <c r="BC77" s="268">
        <f t="shared" si="98"/>
        <v>0</v>
      </c>
      <c r="BD77" s="149"/>
      <c r="BE77" s="149"/>
      <c r="BF77" s="149"/>
      <c r="BG77" s="146"/>
      <c r="BH77" s="268">
        <f t="shared" si="99"/>
        <v>0</v>
      </c>
      <c r="BI77" s="149"/>
      <c r="BJ77" s="149"/>
      <c r="BK77" s="149"/>
      <c r="BL77" s="146"/>
      <c r="BN77" s="317" t="str">
        <f t="shared" si="75"/>
        <v/>
      </c>
      <c r="BO77" s="317" t="str">
        <f t="shared" si="73"/>
        <v/>
      </c>
      <c r="BP77" s="317" t="str">
        <f t="shared" si="73"/>
        <v/>
      </c>
      <c r="BQ77" s="317" t="str">
        <f t="shared" si="73"/>
        <v/>
      </c>
      <c r="BR77" s="317" t="str">
        <f t="shared" si="73"/>
        <v/>
      </c>
      <c r="BS77" s="317" t="str">
        <f t="shared" si="73"/>
        <v/>
      </c>
      <c r="BT77" s="317" t="str">
        <f t="shared" si="73"/>
        <v/>
      </c>
      <c r="BU77" s="317" t="str">
        <f t="shared" si="73"/>
        <v/>
      </c>
      <c r="BV77" s="317" t="str">
        <f t="shared" si="73"/>
        <v/>
      </c>
      <c r="BW77" s="317" t="str">
        <f t="shared" si="73"/>
        <v/>
      </c>
      <c r="BY77" s="317" t="str">
        <f t="shared" si="76"/>
        <v/>
      </c>
      <c r="BZ77" s="317" t="str">
        <f t="shared" si="74"/>
        <v/>
      </c>
      <c r="CA77" s="317" t="str">
        <f t="shared" si="74"/>
        <v/>
      </c>
      <c r="CB77" s="317" t="str">
        <f t="shared" si="74"/>
        <v/>
      </c>
      <c r="CC77" s="317" t="str">
        <f t="shared" si="74"/>
        <v/>
      </c>
      <c r="CD77" s="317" t="str">
        <f t="shared" si="74"/>
        <v/>
      </c>
      <c r="CE77" s="317" t="str">
        <f t="shared" si="74"/>
        <v/>
      </c>
      <c r="CF77" s="317" t="str">
        <f t="shared" si="74"/>
        <v/>
      </c>
      <c r="CG77" s="317" t="str">
        <f t="shared" si="74"/>
        <v/>
      </c>
      <c r="CH77" s="317" t="str">
        <f t="shared" si="74"/>
        <v/>
      </c>
      <c r="CJ77" s="317" t="str">
        <f t="shared" si="82"/>
        <v/>
      </c>
      <c r="CK77" s="317" t="str">
        <f t="shared" si="77"/>
        <v/>
      </c>
      <c r="CL77" s="317" t="str">
        <f t="shared" si="77"/>
        <v/>
      </c>
      <c r="CM77" s="317" t="str">
        <f t="shared" si="77"/>
        <v/>
      </c>
      <c r="CN77" s="317" t="str">
        <f t="shared" si="77"/>
        <v/>
      </c>
      <c r="CO77" s="317" t="str">
        <f t="shared" si="77"/>
        <v/>
      </c>
      <c r="CP77" s="317" t="str">
        <f t="shared" si="77"/>
        <v/>
      </c>
      <c r="CQ77" s="317" t="str">
        <f t="shared" si="77"/>
        <v/>
      </c>
      <c r="CR77" s="317" t="str">
        <f t="shared" si="77"/>
        <v/>
      </c>
      <c r="CS77" s="317" t="str">
        <f t="shared" si="77"/>
        <v/>
      </c>
      <c r="CU77" s="317" t="str">
        <f t="shared" si="83"/>
        <v/>
      </c>
      <c r="CV77" s="317" t="str">
        <f t="shared" si="78"/>
        <v/>
      </c>
      <c r="CW77" s="317" t="str">
        <f t="shared" si="78"/>
        <v/>
      </c>
      <c r="CX77" s="317" t="str">
        <f t="shared" si="78"/>
        <v/>
      </c>
      <c r="CY77" s="317" t="str">
        <f t="shared" si="78"/>
        <v/>
      </c>
      <c r="CZ77" s="317" t="str">
        <f t="shared" si="78"/>
        <v/>
      </c>
      <c r="DA77" s="317" t="str">
        <f t="shared" si="78"/>
        <v/>
      </c>
      <c r="DB77" s="317" t="str">
        <f t="shared" si="78"/>
        <v/>
      </c>
      <c r="DC77" s="317" t="str">
        <f t="shared" si="78"/>
        <v/>
      </c>
      <c r="DD77" s="317" t="str">
        <f t="shared" si="78"/>
        <v/>
      </c>
      <c r="DF77" s="317" t="str">
        <f t="shared" si="84"/>
        <v/>
      </c>
      <c r="DG77" s="317" t="str">
        <f t="shared" si="79"/>
        <v/>
      </c>
      <c r="DH77" s="317" t="str">
        <f t="shared" si="79"/>
        <v/>
      </c>
      <c r="DI77" s="317" t="str">
        <f t="shared" si="79"/>
        <v/>
      </c>
      <c r="DJ77" s="317" t="str">
        <f t="shared" si="79"/>
        <v/>
      </c>
      <c r="DK77" s="317" t="str">
        <f t="shared" si="79"/>
        <v/>
      </c>
      <c r="DL77" s="317" t="str">
        <f t="shared" si="79"/>
        <v/>
      </c>
      <c r="DM77" s="317" t="str">
        <f t="shared" si="79"/>
        <v/>
      </c>
      <c r="DN77" s="317" t="str">
        <f t="shared" si="79"/>
        <v/>
      </c>
      <c r="DO77" s="317" t="str">
        <f t="shared" si="79"/>
        <v/>
      </c>
    </row>
    <row r="78" spans="1:119" ht="15.95" customHeight="1" x14ac:dyDescent="0.2">
      <c r="A78" s="174" t="s">
        <v>168</v>
      </c>
      <c r="B78" s="156" t="s">
        <v>266</v>
      </c>
      <c r="C78" s="143"/>
      <c r="D78" s="144"/>
      <c r="E78" s="145"/>
      <c r="F78" s="145"/>
      <c r="G78" s="146"/>
      <c r="H78" s="147"/>
      <c r="I78" s="226">
        <f t="shared" si="100"/>
        <v>0</v>
      </c>
      <c r="J78" s="227">
        <f t="shared" si="86"/>
        <v>0</v>
      </c>
      <c r="K78" s="227">
        <f t="shared" si="87"/>
        <v>0</v>
      </c>
      <c r="L78" s="227">
        <f t="shared" si="88"/>
        <v>0</v>
      </c>
      <c r="M78" s="227">
        <f t="shared" si="89"/>
        <v>0</v>
      </c>
      <c r="N78" s="231">
        <f t="shared" si="101"/>
        <v>0</v>
      </c>
      <c r="O78" s="268">
        <f t="shared" si="90"/>
        <v>0</v>
      </c>
      <c r="P78" s="149"/>
      <c r="Q78" s="149"/>
      <c r="R78" s="149"/>
      <c r="S78" s="148"/>
      <c r="T78" s="268">
        <f t="shared" si="91"/>
        <v>0</v>
      </c>
      <c r="U78" s="149"/>
      <c r="V78" s="149"/>
      <c r="W78" s="149"/>
      <c r="X78" s="148"/>
      <c r="Y78" s="268">
        <f t="shared" si="92"/>
        <v>0</v>
      </c>
      <c r="Z78" s="149"/>
      <c r="AA78" s="149"/>
      <c r="AB78" s="149"/>
      <c r="AC78" s="148"/>
      <c r="AD78" s="268">
        <f t="shared" si="93"/>
        <v>0</v>
      </c>
      <c r="AE78" s="149"/>
      <c r="AF78" s="149"/>
      <c r="AG78" s="149"/>
      <c r="AH78" s="148"/>
      <c r="AI78" s="268">
        <f t="shared" si="94"/>
        <v>0</v>
      </c>
      <c r="AJ78" s="149"/>
      <c r="AK78" s="149"/>
      <c r="AL78" s="149"/>
      <c r="AM78" s="148"/>
      <c r="AN78" s="268">
        <f t="shared" si="95"/>
        <v>0</v>
      </c>
      <c r="AO78" s="149"/>
      <c r="AP78" s="149"/>
      <c r="AQ78" s="149"/>
      <c r="AR78" s="148"/>
      <c r="AS78" s="268">
        <f t="shared" si="96"/>
        <v>0</v>
      </c>
      <c r="AT78" s="149"/>
      <c r="AU78" s="149"/>
      <c r="AV78" s="149"/>
      <c r="AW78" s="148"/>
      <c r="AX78" s="268">
        <f t="shared" si="97"/>
        <v>0</v>
      </c>
      <c r="AY78" s="149"/>
      <c r="AZ78" s="149"/>
      <c r="BA78" s="149"/>
      <c r="BB78" s="148"/>
      <c r="BC78" s="268">
        <f t="shared" si="98"/>
        <v>0</v>
      </c>
      <c r="BD78" s="149"/>
      <c r="BE78" s="149"/>
      <c r="BF78" s="149"/>
      <c r="BG78" s="146"/>
      <c r="BH78" s="268">
        <f t="shared" si="99"/>
        <v>0</v>
      </c>
      <c r="BI78" s="149"/>
      <c r="BJ78" s="149"/>
      <c r="BK78" s="149"/>
      <c r="BL78" s="146"/>
      <c r="BN78" s="317" t="str">
        <f t="shared" si="75"/>
        <v/>
      </c>
      <c r="BO78" s="317" t="str">
        <f t="shared" si="73"/>
        <v/>
      </c>
      <c r="BP78" s="317" t="str">
        <f t="shared" si="73"/>
        <v/>
      </c>
      <c r="BQ78" s="317" t="str">
        <f t="shared" si="73"/>
        <v/>
      </c>
      <c r="BR78" s="317" t="str">
        <f t="shared" si="73"/>
        <v/>
      </c>
      <c r="BS78" s="317" t="str">
        <f t="shared" si="73"/>
        <v/>
      </c>
      <c r="BT78" s="317" t="str">
        <f t="shared" si="73"/>
        <v/>
      </c>
      <c r="BU78" s="317" t="str">
        <f t="shared" si="73"/>
        <v/>
      </c>
      <c r="BV78" s="317" t="str">
        <f t="shared" si="73"/>
        <v/>
      </c>
      <c r="BW78" s="317" t="str">
        <f t="shared" si="73"/>
        <v/>
      </c>
      <c r="BY78" s="317" t="str">
        <f t="shared" si="76"/>
        <v/>
      </c>
      <c r="BZ78" s="317" t="str">
        <f t="shared" si="74"/>
        <v/>
      </c>
      <c r="CA78" s="317" t="str">
        <f t="shared" si="74"/>
        <v/>
      </c>
      <c r="CB78" s="317" t="str">
        <f t="shared" si="74"/>
        <v/>
      </c>
      <c r="CC78" s="317" t="str">
        <f t="shared" si="74"/>
        <v/>
      </c>
      <c r="CD78" s="317" t="str">
        <f t="shared" si="74"/>
        <v/>
      </c>
      <c r="CE78" s="317" t="str">
        <f t="shared" si="74"/>
        <v/>
      </c>
      <c r="CF78" s="317" t="str">
        <f t="shared" si="74"/>
        <v/>
      </c>
      <c r="CG78" s="317" t="str">
        <f t="shared" si="74"/>
        <v/>
      </c>
      <c r="CH78" s="317" t="str">
        <f t="shared" si="74"/>
        <v/>
      </c>
      <c r="CJ78" s="317" t="str">
        <f t="shared" si="82"/>
        <v/>
      </c>
      <c r="CK78" s="317" t="str">
        <f t="shared" si="77"/>
        <v/>
      </c>
      <c r="CL78" s="317" t="str">
        <f t="shared" si="77"/>
        <v/>
      </c>
      <c r="CM78" s="317" t="str">
        <f t="shared" si="77"/>
        <v/>
      </c>
      <c r="CN78" s="317" t="str">
        <f t="shared" si="77"/>
        <v/>
      </c>
      <c r="CO78" s="317" t="str">
        <f t="shared" si="77"/>
        <v/>
      </c>
      <c r="CP78" s="317" t="str">
        <f t="shared" si="77"/>
        <v/>
      </c>
      <c r="CQ78" s="317" t="str">
        <f t="shared" si="77"/>
        <v/>
      </c>
      <c r="CR78" s="317" t="str">
        <f t="shared" si="77"/>
        <v/>
      </c>
      <c r="CS78" s="317" t="str">
        <f t="shared" si="77"/>
        <v/>
      </c>
      <c r="CU78" s="317" t="str">
        <f t="shared" si="83"/>
        <v/>
      </c>
      <c r="CV78" s="317" t="str">
        <f t="shared" si="78"/>
        <v/>
      </c>
      <c r="CW78" s="317" t="str">
        <f t="shared" si="78"/>
        <v/>
      </c>
      <c r="CX78" s="317" t="str">
        <f t="shared" si="78"/>
        <v/>
      </c>
      <c r="CY78" s="317" t="str">
        <f t="shared" si="78"/>
        <v/>
      </c>
      <c r="CZ78" s="317" t="str">
        <f t="shared" si="78"/>
        <v/>
      </c>
      <c r="DA78" s="317" t="str">
        <f t="shared" si="78"/>
        <v/>
      </c>
      <c r="DB78" s="317" t="str">
        <f t="shared" si="78"/>
        <v/>
      </c>
      <c r="DC78" s="317" t="str">
        <f t="shared" si="78"/>
        <v/>
      </c>
      <c r="DD78" s="317" t="str">
        <f t="shared" si="78"/>
        <v/>
      </c>
      <c r="DF78" s="317" t="str">
        <f t="shared" si="84"/>
        <v/>
      </c>
      <c r="DG78" s="317" t="str">
        <f t="shared" si="79"/>
        <v/>
      </c>
      <c r="DH78" s="317" t="str">
        <f t="shared" si="79"/>
        <v/>
      </c>
      <c r="DI78" s="317" t="str">
        <f t="shared" si="79"/>
        <v/>
      </c>
      <c r="DJ78" s="317" t="str">
        <f t="shared" si="79"/>
        <v/>
      </c>
      <c r="DK78" s="317" t="str">
        <f t="shared" si="79"/>
        <v/>
      </c>
      <c r="DL78" s="317" t="str">
        <f t="shared" si="79"/>
        <v/>
      </c>
      <c r="DM78" s="317" t="str">
        <f t="shared" si="79"/>
        <v/>
      </c>
      <c r="DN78" s="317" t="str">
        <f t="shared" si="79"/>
        <v/>
      </c>
      <c r="DO78" s="317" t="str">
        <f t="shared" si="79"/>
        <v/>
      </c>
    </row>
    <row r="79" spans="1:119" ht="15.95" customHeight="1" x14ac:dyDescent="0.2">
      <c r="A79" s="174" t="s">
        <v>267</v>
      </c>
      <c r="B79" s="156" t="s">
        <v>268</v>
      </c>
      <c r="C79" s="143"/>
      <c r="D79" s="144"/>
      <c r="E79" s="145"/>
      <c r="F79" s="145"/>
      <c r="G79" s="146"/>
      <c r="H79" s="147"/>
      <c r="I79" s="226">
        <f t="shared" si="100"/>
        <v>0</v>
      </c>
      <c r="J79" s="227">
        <f t="shared" si="86"/>
        <v>0</v>
      </c>
      <c r="K79" s="227">
        <f t="shared" si="87"/>
        <v>0</v>
      </c>
      <c r="L79" s="227">
        <f t="shared" si="88"/>
        <v>0</v>
      </c>
      <c r="M79" s="227">
        <f t="shared" si="89"/>
        <v>0</v>
      </c>
      <c r="N79" s="231">
        <f t="shared" si="101"/>
        <v>0</v>
      </c>
      <c r="O79" s="268">
        <f t="shared" si="90"/>
        <v>0</v>
      </c>
      <c r="P79" s="149"/>
      <c r="Q79" s="149"/>
      <c r="R79" s="149"/>
      <c r="S79" s="148"/>
      <c r="T79" s="268">
        <f t="shared" si="91"/>
        <v>0</v>
      </c>
      <c r="U79" s="149"/>
      <c r="V79" s="149"/>
      <c r="W79" s="149"/>
      <c r="X79" s="148"/>
      <c r="Y79" s="268">
        <f t="shared" si="92"/>
        <v>0</v>
      </c>
      <c r="Z79" s="149"/>
      <c r="AA79" s="149"/>
      <c r="AB79" s="149"/>
      <c r="AC79" s="148"/>
      <c r="AD79" s="268">
        <f t="shared" si="93"/>
        <v>0</v>
      </c>
      <c r="AE79" s="149"/>
      <c r="AF79" s="149"/>
      <c r="AG79" s="149"/>
      <c r="AH79" s="148"/>
      <c r="AI79" s="268">
        <f t="shared" si="94"/>
        <v>0</v>
      </c>
      <c r="AJ79" s="149"/>
      <c r="AK79" s="149"/>
      <c r="AL79" s="149"/>
      <c r="AM79" s="148"/>
      <c r="AN79" s="268">
        <f t="shared" si="95"/>
        <v>0</v>
      </c>
      <c r="AO79" s="149"/>
      <c r="AP79" s="149"/>
      <c r="AQ79" s="149"/>
      <c r="AR79" s="148"/>
      <c r="AS79" s="268">
        <f t="shared" si="96"/>
        <v>0</v>
      </c>
      <c r="AT79" s="149"/>
      <c r="AU79" s="149"/>
      <c r="AV79" s="149"/>
      <c r="AW79" s="148"/>
      <c r="AX79" s="268">
        <f t="shared" si="97"/>
        <v>0</v>
      </c>
      <c r="AY79" s="149"/>
      <c r="AZ79" s="149"/>
      <c r="BA79" s="149"/>
      <c r="BB79" s="148"/>
      <c r="BC79" s="268">
        <f t="shared" si="98"/>
        <v>0</v>
      </c>
      <c r="BD79" s="149"/>
      <c r="BE79" s="149"/>
      <c r="BF79" s="149"/>
      <c r="BG79" s="146"/>
      <c r="BH79" s="268">
        <f t="shared" si="99"/>
        <v>0</v>
      </c>
      <c r="BI79" s="149"/>
      <c r="BJ79" s="149"/>
      <c r="BK79" s="149"/>
      <c r="BL79" s="146"/>
      <c r="BN79" s="317" t="str">
        <f t="shared" si="75"/>
        <v/>
      </c>
      <c r="BO79" s="317" t="str">
        <f t="shared" si="73"/>
        <v/>
      </c>
      <c r="BP79" s="317" t="str">
        <f t="shared" si="73"/>
        <v/>
      </c>
      <c r="BQ79" s="317" t="str">
        <f t="shared" si="73"/>
        <v/>
      </c>
      <c r="BR79" s="317" t="str">
        <f t="shared" si="73"/>
        <v/>
      </c>
      <c r="BS79" s="317" t="str">
        <f t="shared" si="73"/>
        <v/>
      </c>
      <c r="BT79" s="317" t="str">
        <f t="shared" si="73"/>
        <v/>
      </c>
      <c r="BU79" s="317" t="str">
        <f t="shared" si="73"/>
        <v/>
      </c>
      <c r="BV79" s="317" t="str">
        <f t="shared" si="73"/>
        <v/>
      </c>
      <c r="BW79" s="317" t="str">
        <f t="shared" si="73"/>
        <v/>
      </c>
      <c r="BY79" s="317" t="str">
        <f t="shared" si="76"/>
        <v/>
      </c>
      <c r="BZ79" s="317" t="str">
        <f t="shared" si="74"/>
        <v/>
      </c>
      <c r="CA79" s="317" t="str">
        <f t="shared" si="74"/>
        <v/>
      </c>
      <c r="CB79" s="317" t="str">
        <f t="shared" si="74"/>
        <v/>
      </c>
      <c r="CC79" s="317" t="str">
        <f t="shared" si="74"/>
        <v/>
      </c>
      <c r="CD79" s="317" t="str">
        <f t="shared" si="74"/>
        <v/>
      </c>
      <c r="CE79" s="317" t="str">
        <f t="shared" si="74"/>
        <v/>
      </c>
      <c r="CF79" s="317" t="str">
        <f t="shared" si="74"/>
        <v/>
      </c>
      <c r="CG79" s="317" t="str">
        <f t="shared" si="74"/>
        <v/>
      </c>
      <c r="CH79" s="317" t="str">
        <f t="shared" si="74"/>
        <v/>
      </c>
      <c r="CJ79" s="317" t="str">
        <f t="shared" si="82"/>
        <v/>
      </c>
      <c r="CK79" s="317" t="str">
        <f t="shared" si="77"/>
        <v/>
      </c>
      <c r="CL79" s="317" t="str">
        <f t="shared" si="77"/>
        <v/>
      </c>
      <c r="CM79" s="317" t="str">
        <f t="shared" si="77"/>
        <v/>
      </c>
      <c r="CN79" s="317" t="str">
        <f t="shared" si="77"/>
        <v/>
      </c>
      <c r="CO79" s="317" t="str">
        <f t="shared" si="77"/>
        <v/>
      </c>
      <c r="CP79" s="317" t="str">
        <f t="shared" si="77"/>
        <v/>
      </c>
      <c r="CQ79" s="317" t="str">
        <f t="shared" si="77"/>
        <v/>
      </c>
      <c r="CR79" s="317" t="str">
        <f t="shared" si="77"/>
        <v/>
      </c>
      <c r="CS79" s="317" t="str">
        <f t="shared" si="77"/>
        <v/>
      </c>
      <c r="CU79" s="317" t="str">
        <f t="shared" si="83"/>
        <v/>
      </c>
      <c r="CV79" s="317" t="str">
        <f t="shared" si="78"/>
        <v/>
      </c>
      <c r="CW79" s="317" t="str">
        <f t="shared" si="78"/>
        <v/>
      </c>
      <c r="CX79" s="317" t="str">
        <f t="shared" si="78"/>
        <v/>
      </c>
      <c r="CY79" s="317" t="str">
        <f t="shared" si="78"/>
        <v/>
      </c>
      <c r="CZ79" s="317" t="str">
        <f t="shared" si="78"/>
        <v/>
      </c>
      <c r="DA79" s="317" t="str">
        <f t="shared" si="78"/>
        <v/>
      </c>
      <c r="DB79" s="317" t="str">
        <f t="shared" si="78"/>
        <v/>
      </c>
      <c r="DC79" s="317" t="str">
        <f t="shared" si="78"/>
        <v/>
      </c>
      <c r="DD79" s="317" t="str">
        <f t="shared" si="78"/>
        <v/>
      </c>
      <c r="DF79" s="317" t="str">
        <f t="shared" si="84"/>
        <v/>
      </c>
      <c r="DG79" s="317" t="str">
        <f t="shared" si="79"/>
        <v/>
      </c>
      <c r="DH79" s="317" t="str">
        <f t="shared" si="79"/>
        <v/>
      </c>
      <c r="DI79" s="317" t="str">
        <f t="shared" si="79"/>
        <v/>
      </c>
      <c r="DJ79" s="317" t="str">
        <f t="shared" si="79"/>
        <v/>
      </c>
      <c r="DK79" s="317" t="str">
        <f t="shared" si="79"/>
        <v/>
      </c>
      <c r="DL79" s="317" t="str">
        <f t="shared" si="79"/>
        <v/>
      </c>
      <c r="DM79" s="317" t="str">
        <f t="shared" si="79"/>
        <v/>
      </c>
      <c r="DN79" s="317" t="str">
        <f t="shared" si="79"/>
        <v/>
      </c>
      <c r="DO79" s="317" t="str">
        <f t="shared" si="79"/>
        <v/>
      </c>
    </row>
    <row r="80" spans="1:119" ht="15.95" customHeight="1" x14ac:dyDescent="0.2">
      <c r="A80" s="174" t="s">
        <v>269</v>
      </c>
      <c r="B80" s="156" t="s">
        <v>270</v>
      </c>
      <c r="C80" s="143"/>
      <c r="D80" s="144"/>
      <c r="E80" s="145"/>
      <c r="F80" s="145"/>
      <c r="G80" s="146"/>
      <c r="H80" s="147"/>
      <c r="I80" s="226">
        <f t="shared" si="100"/>
        <v>0</v>
      </c>
      <c r="J80" s="227">
        <f t="shared" si="86"/>
        <v>0</v>
      </c>
      <c r="K80" s="227">
        <f t="shared" si="87"/>
        <v>0</v>
      </c>
      <c r="L80" s="227">
        <f t="shared" si="88"/>
        <v>0</v>
      </c>
      <c r="M80" s="227">
        <f t="shared" si="89"/>
        <v>0</v>
      </c>
      <c r="N80" s="231">
        <f t="shared" si="101"/>
        <v>0</v>
      </c>
      <c r="O80" s="268">
        <f t="shared" si="90"/>
        <v>0</v>
      </c>
      <c r="P80" s="149"/>
      <c r="Q80" s="149"/>
      <c r="R80" s="149"/>
      <c r="S80" s="148"/>
      <c r="T80" s="268">
        <f t="shared" si="91"/>
        <v>0</v>
      </c>
      <c r="U80" s="149"/>
      <c r="V80" s="149"/>
      <c r="W80" s="149"/>
      <c r="X80" s="148"/>
      <c r="Y80" s="268">
        <f t="shared" si="92"/>
        <v>0</v>
      </c>
      <c r="Z80" s="149"/>
      <c r="AA80" s="149"/>
      <c r="AB80" s="149"/>
      <c r="AC80" s="148"/>
      <c r="AD80" s="268">
        <f t="shared" si="93"/>
        <v>0</v>
      </c>
      <c r="AE80" s="149"/>
      <c r="AF80" s="149"/>
      <c r="AG80" s="149"/>
      <c r="AH80" s="148"/>
      <c r="AI80" s="268">
        <f t="shared" si="94"/>
        <v>0</v>
      </c>
      <c r="AJ80" s="149"/>
      <c r="AK80" s="149"/>
      <c r="AL80" s="149"/>
      <c r="AM80" s="148"/>
      <c r="AN80" s="268">
        <f t="shared" si="95"/>
        <v>0</v>
      </c>
      <c r="AO80" s="149"/>
      <c r="AP80" s="149"/>
      <c r="AQ80" s="149"/>
      <c r="AR80" s="148"/>
      <c r="AS80" s="268">
        <f t="shared" si="96"/>
        <v>0</v>
      </c>
      <c r="AT80" s="149"/>
      <c r="AU80" s="149"/>
      <c r="AV80" s="149"/>
      <c r="AW80" s="148"/>
      <c r="AX80" s="268">
        <f t="shared" si="97"/>
        <v>0</v>
      </c>
      <c r="AY80" s="149"/>
      <c r="AZ80" s="149"/>
      <c r="BA80" s="149"/>
      <c r="BB80" s="148"/>
      <c r="BC80" s="268">
        <f t="shared" si="98"/>
        <v>0</v>
      </c>
      <c r="BD80" s="149"/>
      <c r="BE80" s="149"/>
      <c r="BF80" s="149"/>
      <c r="BG80" s="146"/>
      <c r="BH80" s="268">
        <f t="shared" si="99"/>
        <v>0</v>
      </c>
      <c r="BI80" s="149"/>
      <c r="BJ80" s="149"/>
      <c r="BK80" s="149"/>
      <c r="BL80" s="146"/>
      <c r="BN80" s="317" t="str">
        <f t="shared" si="75"/>
        <v/>
      </c>
      <c r="BO80" s="317" t="str">
        <f t="shared" si="73"/>
        <v/>
      </c>
      <c r="BP80" s="317" t="str">
        <f t="shared" si="73"/>
        <v/>
      </c>
      <c r="BQ80" s="317" t="str">
        <f t="shared" si="73"/>
        <v/>
      </c>
      <c r="BR80" s="317" t="str">
        <f t="shared" si="73"/>
        <v/>
      </c>
      <c r="BS80" s="317" t="str">
        <f t="shared" si="73"/>
        <v/>
      </c>
      <c r="BT80" s="317" t="str">
        <f t="shared" si="73"/>
        <v/>
      </c>
      <c r="BU80" s="317" t="str">
        <f t="shared" si="73"/>
        <v/>
      </c>
      <c r="BV80" s="317" t="str">
        <f t="shared" si="73"/>
        <v/>
      </c>
      <c r="BW80" s="317" t="str">
        <f t="shared" si="73"/>
        <v/>
      </c>
      <c r="BY80" s="317" t="str">
        <f t="shared" si="76"/>
        <v/>
      </c>
      <c r="BZ80" s="317" t="str">
        <f t="shared" si="74"/>
        <v/>
      </c>
      <c r="CA80" s="317" t="str">
        <f t="shared" si="74"/>
        <v/>
      </c>
      <c r="CB80" s="317" t="str">
        <f t="shared" si="74"/>
        <v/>
      </c>
      <c r="CC80" s="317" t="str">
        <f t="shared" si="74"/>
        <v/>
      </c>
      <c r="CD80" s="317" t="str">
        <f t="shared" si="74"/>
        <v/>
      </c>
      <c r="CE80" s="317" t="str">
        <f t="shared" si="74"/>
        <v/>
      </c>
      <c r="CF80" s="317" t="str">
        <f t="shared" si="74"/>
        <v/>
      </c>
      <c r="CG80" s="317" t="str">
        <f t="shared" si="74"/>
        <v/>
      </c>
      <c r="CH80" s="317" t="str">
        <f t="shared" si="74"/>
        <v/>
      </c>
      <c r="CJ80" s="317" t="str">
        <f t="shared" si="82"/>
        <v/>
      </c>
      <c r="CK80" s="317" t="str">
        <f t="shared" si="77"/>
        <v/>
      </c>
      <c r="CL80" s="317" t="str">
        <f t="shared" si="77"/>
        <v/>
      </c>
      <c r="CM80" s="317" t="str">
        <f t="shared" si="77"/>
        <v/>
      </c>
      <c r="CN80" s="317" t="str">
        <f t="shared" si="77"/>
        <v/>
      </c>
      <c r="CO80" s="317" t="str">
        <f t="shared" si="77"/>
        <v/>
      </c>
      <c r="CP80" s="317" t="str">
        <f t="shared" si="77"/>
        <v/>
      </c>
      <c r="CQ80" s="317" t="str">
        <f t="shared" si="77"/>
        <v/>
      </c>
      <c r="CR80" s="317" t="str">
        <f t="shared" si="77"/>
        <v/>
      </c>
      <c r="CS80" s="317" t="str">
        <f t="shared" si="77"/>
        <v/>
      </c>
      <c r="CU80" s="317" t="str">
        <f t="shared" si="83"/>
        <v/>
      </c>
      <c r="CV80" s="317" t="str">
        <f t="shared" si="78"/>
        <v/>
      </c>
      <c r="CW80" s="317" t="str">
        <f t="shared" si="78"/>
        <v/>
      </c>
      <c r="CX80" s="317" t="str">
        <f t="shared" si="78"/>
        <v/>
      </c>
      <c r="CY80" s="317" t="str">
        <f t="shared" si="78"/>
        <v/>
      </c>
      <c r="CZ80" s="317" t="str">
        <f t="shared" si="78"/>
        <v/>
      </c>
      <c r="DA80" s="317" t="str">
        <f t="shared" si="78"/>
        <v/>
      </c>
      <c r="DB80" s="317" t="str">
        <f t="shared" si="78"/>
        <v/>
      </c>
      <c r="DC80" s="317" t="str">
        <f t="shared" si="78"/>
        <v/>
      </c>
      <c r="DD80" s="317" t="str">
        <f t="shared" si="78"/>
        <v/>
      </c>
      <c r="DF80" s="317" t="str">
        <f t="shared" si="84"/>
        <v/>
      </c>
      <c r="DG80" s="317" t="str">
        <f t="shared" si="79"/>
        <v/>
      </c>
      <c r="DH80" s="317" t="str">
        <f t="shared" si="79"/>
        <v/>
      </c>
      <c r="DI80" s="317" t="str">
        <f t="shared" si="79"/>
        <v/>
      </c>
      <c r="DJ80" s="317" t="str">
        <f t="shared" si="79"/>
        <v/>
      </c>
      <c r="DK80" s="317" t="str">
        <f t="shared" si="79"/>
        <v/>
      </c>
      <c r="DL80" s="317" t="str">
        <f t="shared" si="79"/>
        <v/>
      </c>
      <c r="DM80" s="317" t="str">
        <f t="shared" si="79"/>
        <v/>
      </c>
      <c r="DN80" s="317" t="str">
        <f t="shared" si="79"/>
        <v/>
      </c>
      <c r="DO80" s="317" t="str">
        <f t="shared" si="79"/>
        <v/>
      </c>
    </row>
    <row r="81" spans="1:119" ht="15.95" customHeight="1" x14ac:dyDescent="0.2">
      <c r="A81" s="174" t="s">
        <v>271</v>
      </c>
      <c r="B81" s="156" t="s">
        <v>272</v>
      </c>
      <c r="C81" s="143"/>
      <c r="D81" s="144"/>
      <c r="E81" s="145"/>
      <c r="F81" s="145"/>
      <c r="G81" s="146"/>
      <c r="H81" s="147"/>
      <c r="I81" s="226">
        <f t="shared" si="100"/>
        <v>0</v>
      </c>
      <c r="J81" s="227">
        <f t="shared" si="86"/>
        <v>0</v>
      </c>
      <c r="K81" s="227">
        <f t="shared" si="87"/>
        <v>0</v>
      </c>
      <c r="L81" s="227">
        <f t="shared" si="88"/>
        <v>0</v>
      </c>
      <c r="M81" s="227">
        <f t="shared" si="89"/>
        <v>0</v>
      </c>
      <c r="N81" s="231">
        <f t="shared" si="101"/>
        <v>0</v>
      </c>
      <c r="O81" s="268">
        <f t="shared" si="90"/>
        <v>0</v>
      </c>
      <c r="P81" s="149"/>
      <c r="Q81" s="149"/>
      <c r="R81" s="149"/>
      <c r="S81" s="148"/>
      <c r="T81" s="268">
        <f t="shared" si="91"/>
        <v>0</v>
      </c>
      <c r="U81" s="149"/>
      <c r="V81" s="149"/>
      <c r="W81" s="149"/>
      <c r="X81" s="148"/>
      <c r="Y81" s="268">
        <f t="shared" si="92"/>
        <v>0</v>
      </c>
      <c r="Z81" s="149"/>
      <c r="AA81" s="149"/>
      <c r="AB81" s="149"/>
      <c r="AC81" s="148"/>
      <c r="AD81" s="268">
        <f t="shared" si="93"/>
        <v>0</v>
      </c>
      <c r="AE81" s="149"/>
      <c r="AF81" s="149"/>
      <c r="AG81" s="149"/>
      <c r="AH81" s="148"/>
      <c r="AI81" s="268">
        <f t="shared" si="94"/>
        <v>0</v>
      </c>
      <c r="AJ81" s="149"/>
      <c r="AK81" s="149"/>
      <c r="AL81" s="149"/>
      <c r="AM81" s="148"/>
      <c r="AN81" s="268">
        <f t="shared" si="95"/>
        <v>0</v>
      </c>
      <c r="AO81" s="149"/>
      <c r="AP81" s="149"/>
      <c r="AQ81" s="149"/>
      <c r="AR81" s="148"/>
      <c r="AS81" s="268">
        <f t="shared" si="96"/>
        <v>0</v>
      </c>
      <c r="AT81" s="149"/>
      <c r="AU81" s="149"/>
      <c r="AV81" s="149"/>
      <c r="AW81" s="148"/>
      <c r="AX81" s="268">
        <f t="shared" si="97"/>
        <v>0</v>
      </c>
      <c r="AY81" s="149"/>
      <c r="AZ81" s="149"/>
      <c r="BA81" s="149"/>
      <c r="BB81" s="148"/>
      <c r="BC81" s="268">
        <f t="shared" si="98"/>
        <v>0</v>
      </c>
      <c r="BD81" s="149"/>
      <c r="BE81" s="149"/>
      <c r="BF81" s="149"/>
      <c r="BG81" s="146"/>
      <c r="BH81" s="268">
        <f t="shared" si="99"/>
        <v>0</v>
      </c>
      <c r="BI81" s="149"/>
      <c r="BJ81" s="149"/>
      <c r="BK81" s="149"/>
      <c r="BL81" s="146"/>
      <c r="BN81" s="317" t="str">
        <f t="shared" si="75"/>
        <v/>
      </c>
      <c r="BO81" s="317" t="str">
        <f t="shared" si="73"/>
        <v/>
      </c>
      <c r="BP81" s="317" t="str">
        <f t="shared" si="73"/>
        <v/>
      </c>
      <c r="BQ81" s="317" t="str">
        <f t="shared" si="73"/>
        <v/>
      </c>
      <c r="BR81" s="317" t="str">
        <f t="shared" si="73"/>
        <v/>
      </c>
      <c r="BS81" s="317" t="str">
        <f t="shared" si="73"/>
        <v/>
      </c>
      <c r="BT81" s="317" t="str">
        <f t="shared" si="73"/>
        <v/>
      </c>
      <c r="BU81" s="317" t="str">
        <f t="shared" si="73"/>
        <v/>
      </c>
      <c r="BV81" s="317" t="str">
        <f t="shared" si="73"/>
        <v/>
      </c>
      <c r="BW81" s="317" t="str">
        <f t="shared" si="73"/>
        <v/>
      </c>
      <c r="BY81" s="317" t="str">
        <f t="shared" si="76"/>
        <v/>
      </c>
      <c r="BZ81" s="317" t="str">
        <f t="shared" si="74"/>
        <v/>
      </c>
      <c r="CA81" s="317" t="str">
        <f t="shared" si="74"/>
        <v/>
      </c>
      <c r="CB81" s="317" t="str">
        <f t="shared" si="74"/>
        <v/>
      </c>
      <c r="CC81" s="317" t="str">
        <f t="shared" si="74"/>
        <v/>
      </c>
      <c r="CD81" s="317" t="str">
        <f t="shared" si="74"/>
        <v/>
      </c>
      <c r="CE81" s="317" t="str">
        <f t="shared" si="74"/>
        <v/>
      </c>
      <c r="CF81" s="317" t="str">
        <f t="shared" si="74"/>
        <v/>
      </c>
      <c r="CG81" s="317" t="str">
        <f t="shared" si="74"/>
        <v/>
      </c>
      <c r="CH81" s="317" t="str">
        <f t="shared" si="74"/>
        <v/>
      </c>
      <c r="CJ81" s="317" t="str">
        <f t="shared" si="82"/>
        <v/>
      </c>
      <c r="CK81" s="317" t="str">
        <f t="shared" si="77"/>
        <v/>
      </c>
      <c r="CL81" s="317" t="str">
        <f t="shared" si="77"/>
        <v/>
      </c>
      <c r="CM81" s="317" t="str">
        <f t="shared" si="77"/>
        <v/>
      </c>
      <c r="CN81" s="317" t="str">
        <f t="shared" si="77"/>
        <v/>
      </c>
      <c r="CO81" s="317" t="str">
        <f t="shared" si="77"/>
        <v/>
      </c>
      <c r="CP81" s="317" t="str">
        <f t="shared" si="77"/>
        <v/>
      </c>
      <c r="CQ81" s="317" t="str">
        <f t="shared" si="77"/>
        <v/>
      </c>
      <c r="CR81" s="317" t="str">
        <f t="shared" si="77"/>
        <v/>
      </c>
      <c r="CS81" s="317" t="str">
        <f t="shared" si="77"/>
        <v/>
      </c>
      <c r="CU81" s="317" t="str">
        <f t="shared" si="83"/>
        <v/>
      </c>
      <c r="CV81" s="317" t="str">
        <f t="shared" si="78"/>
        <v/>
      </c>
      <c r="CW81" s="317" t="str">
        <f t="shared" si="78"/>
        <v/>
      </c>
      <c r="CX81" s="317" t="str">
        <f t="shared" si="78"/>
        <v/>
      </c>
      <c r="CY81" s="317" t="str">
        <f t="shared" si="78"/>
        <v/>
      </c>
      <c r="CZ81" s="317" t="str">
        <f t="shared" si="78"/>
        <v/>
      </c>
      <c r="DA81" s="317" t="str">
        <f t="shared" si="78"/>
        <v/>
      </c>
      <c r="DB81" s="317" t="str">
        <f t="shared" si="78"/>
        <v/>
      </c>
      <c r="DC81" s="317" t="str">
        <f t="shared" si="78"/>
        <v/>
      </c>
      <c r="DD81" s="317" t="str">
        <f t="shared" si="78"/>
        <v/>
      </c>
      <c r="DF81" s="317" t="str">
        <f t="shared" si="84"/>
        <v/>
      </c>
      <c r="DG81" s="317" t="str">
        <f t="shared" si="79"/>
        <v/>
      </c>
      <c r="DH81" s="317" t="str">
        <f t="shared" si="79"/>
        <v/>
      </c>
      <c r="DI81" s="317" t="str">
        <f t="shared" si="79"/>
        <v/>
      </c>
      <c r="DJ81" s="317" t="str">
        <f t="shared" si="79"/>
        <v/>
      </c>
      <c r="DK81" s="317" t="str">
        <f t="shared" si="79"/>
        <v/>
      </c>
      <c r="DL81" s="317" t="str">
        <f t="shared" si="79"/>
        <v/>
      </c>
      <c r="DM81" s="317" t="str">
        <f t="shared" si="79"/>
        <v/>
      </c>
      <c r="DN81" s="317" t="str">
        <f t="shared" si="79"/>
        <v/>
      </c>
      <c r="DO81" s="317" t="str">
        <f t="shared" si="79"/>
        <v/>
      </c>
    </row>
    <row r="82" spans="1:119" ht="15.95" customHeight="1" x14ac:dyDescent="0.2">
      <c r="A82" s="174" t="s">
        <v>273</v>
      </c>
      <c r="B82" s="156" t="s">
        <v>274</v>
      </c>
      <c r="C82" s="143"/>
      <c r="D82" s="144"/>
      <c r="E82" s="145"/>
      <c r="F82" s="145"/>
      <c r="G82" s="146"/>
      <c r="H82" s="147"/>
      <c r="I82" s="226">
        <f t="shared" si="100"/>
        <v>0</v>
      </c>
      <c r="J82" s="227">
        <f t="shared" si="86"/>
        <v>0</v>
      </c>
      <c r="K82" s="227">
        <f t="shared" si="87"/>
        <v>0</v>
      </c>
      <c r="L82" s="227">
        <f t="shared" si="88"/>
        <v>0</v>
      </c>
      <c r="M82" s="227">
        <f t="shared" si="89"/>
        <v>0</v>
      </c>
      <c r="N82" s="231">
        <f t="shared" si="101"/>
        <v>0</v>
      </c>
      <c r="O82" s="268">
        <f t="shared" si="90"/>
        <v>0</v>
      </c>
      <c r="P82" s="149"/>
      <c r="Q82" s="149"/>
      <c r="R82" s="149"/>
      <c r="S82" s="148"/>
      <c r="T82" s="268">
        <f t="shared" si="91"/>
        <v>0</v>
      </c>
      <c r="U82" s="149"/>
      <c r="V82" s="149"/>
      <c r="W82" s="149"/>
      <c r="X82" s="148"/>
      <c r="Y82" s="268">
        <f t="shared" si="92"/>
        <v>0</v>
      </c>
      <c r="Z82" s="149"/>
      <c r="AA82" s="149"/>
      <c r="AB82" s="149"/>
      <c r="AC82" s="148"/>
      <c r="AD82" s="268">
        <f t="shared" si="93"/>
        <v>0</v>
      </c>
      <c r="AE82" s="149"/>
      <c r="AF82" s="149"/>
      <c r="AG82" s="149"/>
      <c r="AH82" s="148"/>
      <c r="AI82" s="268">
        <f t="shared" si="94"/>
        <v>0</v>
      </c>
      <c r="AJ82" s="149"/>
      <c r="AK82" s="149"/>
      <c r="AL82" s="149"/>
      <c r="AM82" s="148"/>
      <c r="AN82" s="268">
        <f t="shared" si="95"/>
        <v>0</v>
      </c>
      <c r="AO82" s="149"/>
      <c r="AP82" s="149"/>
      <c r="AQ82" s="149"/>
      <c r="AR82" s="148"/>
      <c r="AS82" s="268">
        <f t="shared" si="96"/>
        <v>0</v>
      </c>
      <c r="AT82" s="149"/>
      <c r="AU82" s="149"/>
      <c r="AV82" s="149"/>
      <c r="AW82" s="148"/>
      <c r="AX82" s="268">
        <f t="shared" si="97"/>
        <v>0</v>
      </c>
      <c r="AY82" s="149"/>
      <c r="AZ82" s="149"/>
      <c r="BA82" s="149"/>
      <c r="BB82" s="148"/>
      <c r="BC82" s="268">
        <f t="shared" si="98"/>
        <v>0</v>
      </c>
      <c r="BD82" s="149"/>
      <c r="BE82" s="149"/>
      <c r="BF82" s="149"/>
      <c r="BG82" s="146"/>
      <c r="BH82" s="268">
        <f t="shared" si="99"/>
        <v>0</v>
      </c>
      <c r="BI82" s="149"/>
      <c r="BJ82" s="149"/>
      <c r="BK82" s="149"/>
      <c r="BL82" s="146"/>
      <c r="BN82" s="317" t="str">
        <f t="shared" si="75"/>
        <v/>
      </c>
      <c r="BO82" s="317" t="str">
        <f t="shared" si="73"/>
        <v/>
      </c>
      <c r="BP82" s="317" t="str">
        <f t="shared" si="73"/>
        <v/>
      </c>
      <c r="BQ82" s="317" t="str">
        <f t="shared" si="73"/>
        <v/>
      </c>
      <c r="BR82" s="317" t="str">
        <f t="shared" si="73"/>
        <v/>
      </c>
      <c r="BS82" s="317" t="str">
        <f t="shared" si="73"/>
        <v/>
      </c>
      <c r="BT82" s="317" t="str">
        <f t="shared" si="73"/>
        <v/>
      </c>
      <c r="BU82" s="317" t="str">
        <f t="shared" si="73"/>
        <v/>
      </c>
      <c r="BV82" s="317" t="str">
        <f t="shared" si="73"/>
        <v/>
      </c>
      <c r="BW82" s="317" t="str">
        <f t="shared" si="73"/>
        <v/>
      </c>
      <c r="BY82" s="317" t="str">
        <f t="shared" si="76"/>
        <v/>
      </c>
      <c r="BZ82" s="317" t="str">
        <f t="shared" si="74"/>
        <v/>
      </c>
      <c r="CA82" s="317" t="str">
        <f t="shared" si="74"/>
        <v/>
      </c>
      <c r="CB82" s="317" t="str">
        <f t="shared" si="74"/>
        <v/>
      </c>
      <c r="CC82" s="317" t="str">
        <f t="shared" si="74"/>
        <v/>
      </c>
      <c r="CD82" s="317" t="str">
        <f t="shared" si="74"/>
        <v/>
      </c>
      <c r="CE82" s="317" t="str">
        <f t="shared" si="74"/>
        <v/>
      </c>
      <c r="CF82" s="317" t="str">
        <f t="shared" si="74"/>
        <v/>
      </c>
      <c r="CG82" s="317" t="str">
        <f t="shared" si="74"/>
        <v/>
      </c>
      <c r="CH82" s="317" t="str">
        <f t="shared" si="74"/>
        <v/>
      </c>
      <c r="CJ82" s="317" t="str">
        <f t="shared" si="82"/>
        <v/>
      </c>
      <c r="CK82" s="317" t="str">
        <f t="shared" si="77"/>
        <v/>
      </c>
      <c r="CL82" s="317" t="str">
        <f t="shared" si="77"/>
        <v/>
      </c>
      <c r="CM82" s="317" t="str">
        <f t="shared" si="77"/>
        <v/>
      </c>
      <c r="CN82" s="317" t="str">
        <f t="shared" si="77"/>
        <v/>
      </c>
      <c r="CO82" s="317" t="str">
        <f t="shared" si="77"/>
        <v/>
      </c>
      <c r="CP82" s="317" t="str">
        <f t="shared" si="77"/>
        <v/>
      </c>
      <c r="CQ82" s="317" t="str">
        <f t="shared" si="77"/>
        <v/>
      </c>
      <c r="CR82" s="317" t="str">
        <f t="shared" si="77"/>
        <v/>
      </c>
      <c r="CS82" s="317" t="str">
        <f t="shared" si="77"/>
        <v/>
      </c>
      <c r="CU82" s="317" t="str">
        <f t="shared" si="83"/>
        <v/>
      </c>
      <c r="CV82" s="317" t="str">
        <f t="shared" si="78"/>
        <v/>
      </c>
      <c r="CW82" s="317" t="str">
        <f t="shared" si="78"/>
        <v/>
      </c>
      <c r="CX82" s="317" t="str">
        <f t="shared" si="78"/>
        <v/>
      </c>
      <c r="CY82" s="317" t="str">
        <f t="shared" si="78"/>
        <v/>
      </c>
      <c r="CZ82" s="317" t="str">
        <f t="shared" si="78"/>
        <v/>
      </c>
      <c r="DA82" s="317" t="str">
        <f t="shared" si="78"/>
        <v/>
      </c>
      <c r="DB82" s="317" t="str">
        <f t="shared" si="78"/>
        <v/>
      </c>
      <c r="DC82" s="317" t="str">
        <f t="shared" si="78"/>
        <v/>
      </c>
      <c r="DD82" s="317" t="str">
        <f t="shared" si="78"/>
        <v/>
      </c>
      <c r="DF82" s="317" t="str">
        <f t="shared" si="84"/>
        <v/>
      </c>
      <c r="DG82" s="317" t="str">
        <f t="shared" si="79"/>
        <v/>
      </c>
      <c r="DH82" s="317" t="str">
        <f t="shared" si="79"/>
        <v/>
      </c>
      <c r="DI82" s="317" t="str">
        <f t="shared" si="79"/>
        <v/>
      </c>
      <c r="DJ82" s="317" t="str">
        <f t="shared" si="79"/>
        <v/>
      </c>
      <c r="DK82" s="317" t="str">
        <f t="shared" si="79"/>
        <v/>
      </c>
      <c r="DL82" s="317" t="str">
        <f t="shared" si="79"/>
        <v/>
      </c>
      <c r="DM82" s="317" t="str">
        <f t="shared" si="79"/>
        <v/>
      </c>
      <c r="DN82" s="317" t="str">
        <f t="shared" si="79"/>
        <v/>
      </c>
      <c r="DO82" s="317" t="str">
        <f t="shared" si="79"/>
        <v/>
      </c>
    </row>
    <row r="83" spans="1:119" ht="15.95" customHeight="1" x14ac:dyDescent="0.2">
      <c r="A83" s="174" t="s">
        <v>275</v>
      </c>
      <c r="B83" s="156" t="s">
        <v>276</v>
      </c>
      <c r="C83" s="143"/>
      <c r="D83" s="144"/>
      <c r="E83" s="145"/>
      <c r="F83" s="145"/>
      <c r="G83" s="146"/>
      <c r="H83" s="147"/>
      <c r="I83" s="226">
        <f t="shared" si="100"/>
        <v>0</v>
      </c>
      <c r="J83" s="227">
        <f t="shared" si="86"/>
        <v>0</v>
      </c>
      <c r="K83" s="227">
        <f t="shared" si="87"/>
        <v>0</v>
      </c>
      <c r="L83" s="227">
        <f t="shared" si="88"/>
        <v>0</v>
      </c>
      <c r="M83" s="227">
        <f t="shared" si="89"/>
        <v>0</v>
      </c>
      <c r="N83" s="231">
        <f t="shared" si="101"/>
        <v>0</v>
      </c>
      <c r="O83" s="268">
        <f t="shared" si="90"/>
        <v>0</v>
      </c>
      <c r="P83" s="149"/>
      <c r="Q83" s="149"/>
      <c r="R83" s="149"/>
      <c r="S83" s="148"/>
      <c r="T83" s="268">
        <f t="shared" si="91"/>
        <v>0</v>
      </c>
      <c r="U83" s="149"/>
      <c r="V83" s="149"/>
      <c r="W83" s="149"/>
      <c r="X83" s="148"/>
      <c r="Y83" s="268">
        <f t="shared" si="92"/>
        <v>0</v>
      </c>
      <c r="Z83" s="149"/>
      <c r="AA83" s="149"/>
      <c r="AB83" s="149"/>
      <c r="AC83" s="148"/>
      <c r="AD83" s="268">
        <f t="shared" si="93"/>
        <v>0</v>
      </c>
      <c r="AE83" s="149"/>
      <c r="AF83" s="149"/>
      <c r="AG83" s="149"/>
      <c r="AH83" s="148"/>
      <c r="AI83" s="268">
        <f t="shared" si="94"/>
        <v>0</v>
      </c>
      <c r="AJ83" s="149"/>
      <c r="AK83" s="149"/>
      <c r="AL83" s="149"/>
      <c r="AM83" s="148"/>
      <c r="AN83" s="268">
        <f t="shared" si="95"/>
        <v>0</v>
      </c>
      <c r="AO83" s="149"/>
      <c r="AP83" s="149"/>
      <c r="AQ83" s="149"/>
      <c r="AR83" s="148"/>
      <c r="AS83" s="268">
        <f t="shared" si="96"/>
        <v>0</v>
      </c>
      <c r="AT83" s="149"/>
      <c r="AU83" s="149"/>
      <c r="AV83" s="149"/>
      <c r="AW83" s="148"/>
      <c r="AX83" s="268">
        <f t="shared" si="97"/>
        <v>0</v>
      </c>
      <c r="AY83" s="149"/>
      <c r="AZ83" s="149"/>
      <c r="BA83" s="149"/>
      <c r="BB83" s="148"/>
      <c r="BC83" s="268">
        <f t="shared" si="98"/>
        <v>0</v>
      </c>
      <c r="BD83" s="149"/>
      <c r="BE83" s="149"/>
      <c r="BF83" s="149"/>
      <c r="BG83" s="146"/>
      <c r="BH83" s="268">
        <f t="shared" si="99"/>
        <v>0</v>
      </c>
      <c r="BI83" s="149"/>
      <c r="BJ83" s="149"/>
      <c r="BK83" s="149"/>
      <c r="BL83" s="146"/>
      <c r="BN83" s="317" t="str">
        <f t="shared" si="75"/>
        <v/>
      </c>
      <c r="BO83" s="317" t="str">
        <f t="shared" si="73"/>
        <v/>
      </c>
      <c r="BP83" s="317" t="str">
        <f t="shared" si="73"/>
        <v/>
      </c>
      <c r="BQ83" s="317" t="str">
        <f t="shared" si="73"/>
        <v/>
      </c>
      <c r="BR83" s="317" t="str">
        <f t="shared" si="73"/>
        <v/>
      </c>
      <c r="BS83" s="317" t="str">
        <f t="shared" si="73"/>
        <v/>
      </c>
      <c r="BT83" s="317" t="str">
        <f t="shared" si="73"/>
        <v/>
      </c>
      <c r="BU83" s="317" t="str">
        <f t="shared" si="73"/>
        <v/>
      </c>
      <c r="BV83" s="317" t="str">
        <f t="shared" si="73"/>
        <v/>
      </c>
      <c r="BW83" s="317" t="str">
        <f t="shared" si="73"/>
        <v/>
      </c>
      <c r="BY83" s="317" t="str">
        <f t="shared" si="76"/>
        <v/>
      </c>
      <c r="BZ83" s="317" t="str">
        <f t="shared" si="74"/>
        <v/>
      </c>
      <c r="CA83" s="317" t="str">
        <f t="shared" si="74"/>
        <v/>
      </c>
      <c r="CB83" s="317" t="str">
        <f t="shared" si="74"/>
        <v/>
      </c>
      <c r="CC83" s="317" t="str">
        <f t="shared" si="74"/>
        <v/>
      </c>
      <c r="CD83" s="317" t="str">
        <f t="shared" si="74"/>
        <v/>
      </c>
      <c r="CE83" s="317" t="str">
        <f t="shared" si="74"/>
        <v/>
      </c>
      <c r="CF83" s="317" t="str">
        <f t="shared" si="74"/>
        <v/>
      </c>
      <c r="CG83" s="317" t="str">
        <f t="shared" si="74"/>
        <v/>
      </c>
      <c r="CH83" s="317" t="str">
        <f t="shared" si="74"/>
        <v/>
      </c>
      <c r="CJ83" s="317" t="str">
        <f t="shared" si="82"/>
        <v/>
      </c>
      <c r="CK83" s="317" t="str">
        <f t="shared" si="77"/>
        <v/>
      </c>
      <c r="CL83" s="317" t="str">
        <f t="shared" si="77"/>
        <v/>
      </c>
      <c r="CM83" s="317" t="str">
        <f t="shared" si="77"/>
        <v/>
      </c>
      <c r="CN83" s="317" t="str">
        <f t="shared" si="77"/>
        <v/>
      </c>
      <c r="CO83" s="317" t="str">
        <f t="shared" si="77"/>
        <v/>
      </c>
      <c r="CP83" s="317" t="str">
        <f t="shared" si="77"/>
        <v/>
      </c>
      <c r="CQ83" s="317" t="str">
        <f t="shared" si="77"/>
        <v/>
      </c>
      <c r="CR83" s="317" t="str">
        <f t="shared" si="77"/>
        <v/>
      </c>
      <c r="CS83" s="317" t="str">
        <f t="shared" si="77"/>
        <v/>
      </c>
      <c r="CU83" s="317" t="str">
        <f t="shared" si="83"/>
        <v/>
      </c>
      <c r="CV83" s="317" t="str">
        <f t="shared" si="78"/>
        <v/>
      </c>
      <c r="CW83" s="317" t="str">
        <f t="shared" si="78"/>
        <v/>
      </c>
      <c r="CX83" s="317" t="str">
        <f t="shared" si="78"/>
        <v/>
      </c>
      <c r="CY83" s="317" t="str">
        <f t="shared" si="78"/>
        <v/>
      </c>
      <c r="CZ83" s="317" t="str">
        <f t="shared" si="78"/>
        <v/>
      </c>
      <c r="DA83" s="317" t="str">
        <f t="shared" si="78"/>
        <v/>
      </c>
      <c r="DB83" s="317" t="str">
        <f t="shared" si="78"/>
        <v/>
      </c>
      <c r="DC83" s="317" t="str">
        <f t="shared" si="78"/>
        <v/>
      </c>
      <c r="DD83" s="317" t="str">
        <f t="shared" si="78"/>
        <v/>
      </c>
      <c r="DF83" s="317" t="str">
        <f t="shared" si="84"/>
        <v/>
      </c>
      <c r="DG83" s="317" t="str">
        <f t="shared" si="79"/>
        <v/>
      </c>
      <c r="DH83" s="317" t="str">
        <f t="shared" si="79"/>
        <v/>
      </c>
      <c r="DI83" s="317" t="str">
        <f t="shared" si="79"/>
        <v/>
      </c>
      <c r="DJ83" s="317" t="str">
        <f t="shared" si="79"/>
        <v/>
      </c>
      <c r="DK83" s="317" t="str">
        <f t="shared" si="79"/>
        <v/>
      </c>
      <c r="DL83" s="317" t="str">
        <f t="shared" si="79"/>
        <v/>
      </c>
      <c r="DM83" s="317" t="str">
        <f t="shared" si="79"/>
        <v/>
      </c>
      <c r="DN83" s="317" t="str">
        <f t="shared" si="79"/>
        <v/>
      </c>
      <c r="DO83" s="317" t="str">
        <f t="shared" si="79"/>
        <v/>
      </c>
    </row>
    <row r="84" spans="1:119" ht="15.95" customHeight="1" x14ac:dyDescent="0.2">
      <c r="A84" s="174" t="s">
        <v>277</v>
      </c>
      <c r="B84" s="156" t="s">
        <v>278</v>
      </c>
      <c r="C84" s="143"/>
      <c r="D84" s="144"/>
      <c r="E84" s="145"/>
      <c r="F84" s="145"/>
      <c r="G84" s="146"/>
      <c r="H84" s="147"/>
      <c r="I84" s="226">
        <f t="shared" si="100"/>
        <v>0</v>
      </c>
      <c r="J84" s="227">
        <f t="shared" si="86"/>
        <v>0</v>
      </c>
      <c r="K84" s="227">
        <f t="shared" si="87"/>
        <v>0</v>
      </c>
      <c r="L84" s="227">
        <f t="shared" si="88"/>
        <v>0</v>
      </c>
      <c r="M84" s="227">
        <f t="shared" si="89"/>
        <v>0</v>
      </c>
      <c r="N84" s="231">
        <f t="shared" si="101"/>
        <v>0</v>
      </c>
      <c r="O84" s="268">
        <f t="shared" si="90"/>
        <v>0</v>
      </c>
      <c r="P84" s="149"/>
      <c r="Q84" s="149"/>
      <c r="R84" s="149"/>
      <c r="S84" s="148"/>
      <c r="T84" s="268">
        <f t="shared" si="91"/>
        <v>0</v>
      </c>
      <c r="U84" s="149"/>
      <c r="V84" s="149"/>
      <c r="W84" s="149"/>
      <c r="X84" s="148"/>
      <c r="Y84" s="268">
        <f t="shared" si="92"/>
        <v>0</v>
      </c>
      <c r="Z84" s="149"/>
      <c r="AA84" s="149"/>
      <c r="AB84" s="149"/>
      <c r="AC84" s="148"/>
      <c r="AD84" s="268">
        <f t="shared" si="93"/>
        <v>0</v>
      </c>
      <c r="AE84" s="149"/>
      <c r="AF84" s="149"/>
      <c r="AG84" s="149"/>
      <c r="AH84" s="148"/>
      <c r="AI84" s="268">
        <f t="shared" si="94"/>
        <v>0</v>
      </c>
      <c r="AJ84" s="149"/>
      <c r="AK84" s="149"/>
      <c r="AL84" s="149"/>
      <c r="AM84" s="148"/>
      <c r="AN84" s="268">
        <f t="shared" si="95"/>
        <v>0</v>
      </c>
      <c r="AO84" s="149"/>
      <c r="AP84" s="149"/>
      <c r="AQ84" s="149"/>
      <c r="AR84" s="148"/>
      <c r="AS84" s="268">
        <f t="shared" si="96"/>
        <v>0</v>
      </c>
      <c r="AT84" s="149"/>
      <c r="AU84" s="149"/>
      <c r="AV84" s="149"/>
      <c r="AW84" s="148"/>
      <c r="AX84" s="268">
        <f t="shared" si="97"/>
        <v>0</v>
      </c>
      <c r="AY84" s="149"/>
      <c r="AZ84" s="149"/>
      <c r="BA84" s="149"/>
      <c r="BB84" s="148"/>
      <c r="BC84" s="268">
        <f t="shared" si="98"/>
        <v>0</v>
      </c>
      <c r="BD84" s="149"/>
      <c r="BE84" s="149"/>
      <c r="BF84" s="149"/>
      <c r="BG84" s="146"/>
      <c r="BH84" s="268">
        <f t="shared" si="99"/>
        <v>0</v>
      </c>
      <c r="BI84" s="149"/>
      <c r="BJ84" s="149"/>
      <c r="BK84" s="149"/>
      <c r="BL84" s="146"/>
      <c r="BN84" s="317" t="str">
        <f t="shared" si="75"/>
        <v/>
      </c>
      <c r="BO84" s="317" t="str">
        <f t="shared" si="73"/>
        <v/>
      </c>
      <c r="BP84" s="317" t="str">
        <f t="shared" si="73"/>
        <v/>
      </c>
      <c r="BQ84" s="317" t="str">
        <f t="shared" si="73"/>
        <v/>
      </c>
      <c r="BR84" s="317" t="str">
        <f t="shared" si="73"/>
        <v/>
      </c>
      <c r="BS84" s="317" t="str">
        <f t="shared" si="73"/>
        <v/>
      </c>
      <c r="BT84" s="317" t="str">
        <f t="shared" si="73"/>
        <v/>
      </c>
      <c r="BU84" s="317" t="str">
        <f t="shared" si="73"/>
        <v/>
      </c>
      <c r="BV84" s="317" t="str">
        <f t="shared" si="73"/>
        <v/>
      </c>
      <c r="BW84" s="317" t="str">
        <f t="shared" si="73"/>
        <v/>
      </c>
      <c r="BY84" s="317" t="str">
        <f t="shared" si="76"/>
        <v/>
      </c>
      <c r="BZ84" s="317" t="str">
        <f t="shared" si="74"/>
        <v/>
      </c>
      <c r="CA84" s="317" t="str">
        <f t="shared" si="74"/>
        <v/>
      </c>
      <c r="CB84" s="317" t="str">
        <f t="shared" si="74"/>
        <v/>
      </c>
      <c r="CC84" s="317" t="str">
        <f t="shared" si="74"/>
        <v/>
      </c>
      <c r="CD84" s="317" t="str">
        <f t="shared" si="74"/>
        <v/>
      </c>
      <c r="CE84" s="317" t="str">
        <f t="shared" si="74"/>
        <v/>
      </c>
      <c r="CF84" s="317" t="str">
        <f t="shared" si="74"/>
        <v/>
      </c>
      <c r="CG84" s="317" t="str">
        <f t="shared" si="74"/>
        <v/>
      </c>
      <c r="CH84" s="317" t="str">
        <f t="shared" si="74"/>
        <v/>
      </c>
      <c r="CJ84" s="317" t="str">
        <f t="shared" si="82"/>
        <v/>
      </c>
      <c r="CK84" s="317" t="str">
        <f t="shared" si="77"/>
        <v/>
      </c>
      <c r="CL84" s="317" t="str">
        <f t="shared" si="77"/>
        <v/>
      </c>
      <c r="CM84" s="317" t="str">
        <f t="shared" si="77"/>
        <v/>
      </c>
      <c r="CN84" s="317" t="str">
        <f t="shared" si="77"/>
        <v/>
      </c>
      <c r="CO84" s="317" t="str">
        <f t="shared" si="77"/>
        <v/>
      </c>
      <c r="CP84" s="317" t="str">
        <f t="shared" si="77"/>
        <v/>
      </c>
      <c r="CQ84" s="317" t="str">
        <f t="shared" si="77"/>
        <v/>
      </c>
      <c r="CR84" s="317" t="str">
        <f t="shared" si="77"/>
        <v/>
      </c>
      <c r="CS84" s="317" t="str">
        <f t="shared" si="77"/>
        <v/>
      </c>
      <c r="CU84" s="317" t="str">
        <f t="shared" si="83"/>
        <v/>
      </c>
      <c r="CV84" s="317" t="str">
        <f t="shared" si="78"/>
        <v/>
      </c>
      <c r="CW84" s="317" t="str">
        <f t="shared" si="78"/>
        <v/>
      </c>
      <c r="CX84" s="317" t="str">
        <f t="shared" si="78"/>
        <v/>
      </c>
      <c r="CY84" s="317" t="str">
        <f t="shared" si="78"/>
        <v/>
      </c>
      <c r="CZ84" s="317" t="str">
        <f t="shared" si="78"/>
        <v/>
      </c>
      <c r="DA84" s="317" t="str">
        <f t="shared" si="78"/>
        <v/>
      </c>
      <c r="DB84" s="317" t="str">
        <f t="shared" si="78"/>
        <v/>
      </c>
      <c r="DC84" s="317" t="str">
        <f t="shared" si="78"/>
        <v/>
      </c>
      <c r="DD84" s="317" t="str">
        <f t="shared" si="78"/>
        <v/>
      </c>
      <c r="DF84" s="317" t="str">
        <f t="shared" si="84"/>
        <v/>
      </c>
      <c r="DG84" s="317" t="str">
        <f t="shared" si="79"/>
        <v/>
      </c>
      <c r="DH84" s="317" t="str">
        <f t="shared" si="79"/>
        <v/>
      </c>
      <c r="DI84" s="317" t="str">
        <f t="shared" si="79"/>
        <v/>
      </c>
      <c r="DJ84" s="317" t="str">
        <f t="shared" si="79"/>
        <v/>
      </c>
      <c r="DK84" s="317" t="str">
        <f t="shared" si="79"/>
        <v/>
      </c>
      <c r="DL84" s="317" t="str">
        <f t="shared" si="79"/>
        <v/>
      </c>
      <c r="DM84" s="317" t="str">
        <f t="shared" si="79"/>
        <v/>
      </c>
      <c r="DN84" s="317" t="str">
        <f t="shared" si="79"/>
        <v/>
      </c>
      <c r="DO84" s="317" t="str">
        <f t="shared" si="79"/>
        <v/>
      </c>
    </row>
    <row r="85" spans="1:119" ht="15.95" customHeight="1" x14ac:dyDescent="0.2">
      <c r="A85" s="174" t="s">
        <v>279</v>
      </c>
      <c r="B85" s="156" t="s">
        <v>280</v>
      </c>
      <c r="C85" s="143"/>
      <c r="D85" s="144"/>
      <c r="E85" s="145"/>
      <c r="F85" s="145"/>
      <c r="G85" s="146"/>
      <c r="H85" s="147"/>
      <c r="I85" s="226">
        <f t="shared" si="100"/>
        <v>0</v>
      </c>
      <c r="J85" s="227">
        <f t="shared" si="86"/>
        <v>0</v>
      </c>
      <c r="K85" s="227">
        <f t="shared" si="87"/>
        <v>0</v>
      </c>
      <c r="L85" s="227">
        <f t="shared" si="88"/>
        <v>0</v>
      </c>
      <c r="M85" s="227">
        <f t="shared" si="89"/>
        <v>0</v>
      </c>
      <c r="N85" s="231">
        <f t="shared" si="101"/>
        <v>0</v>
      </c>
      <c r="O85" s="268">
        <f t="shared" si="90"/>
        <v>0</v>
      </c>
      <c r="P85" s="149"/>
      <c r="Q85" s="149"/>
      <c r="R85" s="149"/>
      <c r="S85" s="148"/>
      <c r="T85" s="268">
        <f t="shared" si="91"/>
        <v>0</v>
      </c>
      <c r="U85" s="149"/>
      <c r="V85" s="149"/>
      <c r="W85" s="149"/>
      <c r="X85" s="148"/>
      <c r="Y85" s="268">
        <f t="shared" si="92"/>
        <v>0</v>
      </c>
      <c r="Z85" s="149"/>
      <c r="AA85" s="149"/>
      <c r="AB85" s="149"/>
      <c r="AC85" s="148"/>
      <c r="AD85" s="268">
        <f t="shared" si="93"/>
        <v>0</v>
      </c>
      <c r="AE85" s="149"/>
      <c r="AF85" s="149"/>
      <c r="AG85" s="149"/>
      <c r="AH85" s="148"/>
      <c r="AI85" s="268">
        <f t="shared" si="94"/>
        <v>0</v>
      </c>
      <c r="AJ85" s="149"/>
      <c r="AK85" s="149"/>
      <c r="AL85" s="149"/>
      <c r="AM85" s="148"/>
      <c r="AN85" s="268">
        <f t="shared" si="95"/>
        <v>0</v>
      </c>
      <c r="AO85" s="149"/>
      <c r="AP85" s="149"/>
      <c r="AQ85" s="149"/>
      <c r="AR85" s="148"/>
      <c r="AS85" s="268">
        <f t="shared" si="96"/>
        <v>0</v>
      </c>
      <c r="AT85" s="149"/>
      <c r="AU85" s="149"/>
      <c r="AV85" s="149"/>
      <c r="AW85" s="148"/>
      <c r="AX85" s="268">
        <f t="shared" si="97"/>
        <v>0</v>
      </c>
      <c r="AY85" s="149"/>
      <c r="AZ85" s="149"/>
      <c r="BA85" s="149"/>
      <c r="BB85" s="148"/>
      <c r="BC85" s="268">
        <f t="shared" si="98"/>
        <v>0</v>
      </c>
      <c r="BD85" s="149"/>
      <c r="BE85" s="149"/>
      <c r="BF85" s="149"/>
      <c r="BG85" s="146"/>
      <c r="BH85" s="268">
        <f t="shared" si="99"/>
        <v>0</v>
      </c>
      <c r="BI85" s="149"/>
      <c r="BJ85" s="149"/>
      <c r="BK85" s="149"/>
      <c r="BL85" s="146"/>
      <c r="BN85" s="317" t="str">
        <f t="shared" si="75"/>
        <v/>
      </c>
      <c r="BO85" s="317" t="str">
        <f t="shared" si="73"/>
        <v/>
      </c>
      <c r="BP85" s="317" t="str">
        <f t="shared" si="73"/>
        <v/>
      </c>
      <c r="BQ85" s="317" t="str">
        <f t="shared" si="73"/>
        <v/>
      </c>
      <c r="BR85" s="317" t="str">
        <f t="shared" si="73"/>
        <v/>
      </c>
      <c r="BS85" s="317" t="str">
        <f t="shared" si="73"/>
        <v/>
      </c>
      <c r="BT85" s="317" t="str">
        <f t="shared" si="73"/>
        <v/>
      </c>
      <c r="BU85" s="317" t="str">
        <f t="shared" si="73"/>
        <v/>
      </c>
      <c r="BV85" s="317" t="str">
        <f t="shared" si="73"/>
        <v/>
      </c>
      <c r="BW85" s="317" t="str">
        <f t="shared" si="73"/>
        <v/>
      </c>
      <c r="BY85" s="317" t="str">
        <f t="shared" si="76"/>
        <v/>
      </c>
      <c r="BZ85" s="317" t="str">
        <f t="shared" si="76"/>
        <v/>
      </c>
      <c r="CA85" s="317" t="str">
        <f t="shared" si="76"/>
        <v/>
      </c>
      <c r="CB85" s="317" t="str">
        <f t="shared" si="76"/>
        <v/>
      </c>
      <c r="CC85" s="317" t="str">
        <f t="shared" si="76"/>
        <v/>
      </c>
      <c r="CD85" s="317" t="str">
        <f t="shared" si="76"/>
        <v/>
      </c>
      <c r="CE85" s="317" t="str">
        <f t="shared" si="76"/>
        <v/>
      </c>
      <c r="CF85" s="317" t="str">
        <f t="shared" si="76"/>
        <v/>
      </c>
      <c r="CG85" s="317" t="str">
        <f t="shared" si="76"/>
        <v/>
      </c>
      <c r="CH85" s="317" t="str">
        <f t="shared" si="76"/>
        <v/>
      </c>
      <c r="CJ85" s="317" t="str">
        <f t="shared" si="82"/>
        <v/>
      </c>
      <c r="CK85" s="317" t="str">
        <f t="shared" si="77"/>
        <v/>
      </c>
      <c r="CL85" s="317" t="str">
        <f t="shared" si="77"/>
        <v/>
      </c>
      <c r="CM85" s="317" t="str">
        <f t="shared" si="77"/>
        <v/>
      </c>
      <c r="CN85" s="317" t="str">
        <f t="shared" si="77"/>
        <v/>
      </c>
      <c r="CO85" s="317" t="str">
        <f t="shared" si="77"/>
        <v/>
      </c>
      <c r="CP85" s="317" t="str">
        <f t="shared" si="77"/>
        <v/>
      </c>
      <c r="CQ85" s="317" t="str">
        <f t="shared" si="77"/>
        <v/>
      </c>
      <c r="CR85" s="317" t="str">
        <f t="shared" si="77"/>
        <v/>
      </c>
      <c r="CS85" s="317" t="str">
        <f t="shared" si="77"/>
        <v/>
      </c>
      <c r="CU85" s="317" t="str">
        <f t="shared" si="83"/>
        <v/>
      </c>
      <c r="CV85" s="317" t="str">
        <f t="shared" si="78"/>
        <v/>
      </c>
      <c r="CW85" s="317" t="str">
        <f t="shared" si="78"/>
        <v/>
      </c>
      <c r="CX85" s="317" t="str">
        <f t="shared" si="78"/>
        <v/>
      </c>
      <c r="CY85" s="317" t="str">
        <f t="shared" si="78"/>
        <v/>
      </c>
      <c r="CZ85" s="317" t="str">
        <f t="shared" si="78"/>
        <v/>
      </c>
      <c r="DA85" s="317" t="str">
        <f t="shared" si="78"/>
        <v/>
      </c>
      <c r="DB85" s="317" t="str">
        <f t="shared" si="78"/>
        <v/>
      </c>
      <c r="DC85" s="317" t="str">
        <f t="shared" si="78"/>
        <v/>
      </c>
      <c r="DD85" s="317" t="str">
        <f t="shared" si="78"/>
        <v/>
      </c>
      <c r="DF85" s="317" t="str">
        <f t="shared" si="84"/>
        <v/>
      </c>
      <c r="DG85" s="317" t="str">
        <f t="shared" si="79"/>
        <v/>
      </c>
      <c r="DH85" s="317" t="str">
        <f t="shared" si="79"/>
        <v/>
      </c>
      <c r="DI85" s="317" t="str">
        <f t="shared" si="79"/>
        <v/>
      </c>
      <c r="DJ85" s="317" t="str">
        <f t="shared" si="79"/>
        <v/>
      </c>
      <c r="DK85" s="317" t="str">
        <f t="shared" si="79"/>
        <v/>
      </c>
      <c r="DL85" s="317" t="str">
        <f t="shared" si="79"/>
        <v/>
      </c>
      <c r="DM85" s="317" t="str">
        <f t="shared" si="79"/>
        <v/>
      </c>
      <c r="DN85" s="317" t="str">
        <f t="shared" si="79"/>
        <v/>
      </c>
      <c r="DO85" s="317" t="str">
        <f t="shared" si="79"/>
        <v/>
      </c>
    </row>
    <row r="86" spans="1:119" ht="15.95" customHeight="1" x14ac:dyDescent="0.2">
      <c r="A86" s="174" t="s">
        <v>281</v>
      </c>
      <c r="B86" s="156" t="s">
        <v>282</v>
      </c>
      <c r="C86" s="143"/>
      <c r="D86" s="144"/>
      <c r="E86" s="145"/>
      <c r="F86" s="145"/>
      <c r="G86" s="146"/>
      <c r="H86" s="147"/>
      <c r="I86" s="226">
        <f t="shared" si="100"/>
        <v>0</v>
      </c>
      <c r="J86" s="227">
        <f t="shared" si="86"/>
        <v>0</v>
      </c>
      <c r="K86" s="227">
        <f t="shared" si="87"/>
        <v>0</v>
      </c>
      <c r="L86" s="227">
        <f t="shared" si="88"/>
        <v>0</v>
      </c>
      <c r="M86" s="227">
        <f t="shared" si="89"/>
        <v>0</v>
      </c>
      <c r="N86" s="231">
        <f t="shared" si="101"/>
        <v>0</v>
      </c>
      <c r="O86" s="268">
        <f t="shared" si="90"/>
        <v>0</v>
      </c>
      <c r="P86" s="149"/>
      <c r="Q86" s="149"/>
      <c r="R86" s="149"/>
      <c r="S86" s="148"/>
      <c r="T86" s="268">
        <f t="shared" si="91"/>
        <v>0</v>
      </c>
      <c r="U86" s="149"/>
      <c r="V86" s="149"/>
      <c r="W86" s="149"/>
      <c r="X86" s="148"/>
      <c r="Y86" s="268">
        <f t="shared" si="92"/>
        <v>0</v>
      </c>
      <c r="Z86" s="149"/>
      <c r="AA86" s="149"/>
      <c r="AB86" s="149"/>
      <c r="AC86" s="148"/>
      <c r="AD86" s="268">
        <f t="shared" si="93"/>
        <v>0</v>
      </c>
      <c r="AE86" s="149"/>
      <c r="AF86" s="149"/>
      <c r="AG86" s="149"/>
      <c r="AH86" s="148"/>
      <c r="AI86" s="268">
        <f t="shared" si="94"/>
        <v>0</v>
      </c>
      <c r="AJ86" s="149"/>
      <c r="AK86" s="149"/>
      <c r="AL86" s="149"/>
      <c r="AM86" s="148"/>
      <c r="AN86" s="268">
        <f t="shared" si="95"/>
        <v>0</v>
      </c>
      <c r="AO86" s="149"/>
      <c r="AP86" s="149"/>
      <c r="AQ86" s="149"/>
      <c r="AR86" s="148"/>
      <c r="AS86" s="268">
        <f t="shared" si="96"/>
        <v>0</v>
      </c>
      <c r="AT86" s="149"/>
      <c r="AU86" s="149"/>
      <c r="AV86" s="149"/>
      <c r="AW86" s="148"/>
      <c r="AX86" s="268">
        <f t="shared" si="97"/>
        <v>0</v>
      </c>
      <c r="AY86" s="149"/>
      <c r="AZ86" s="149"/>
      <c r="BA86" s="149"/>
      <c r="BB86" s="148"/>
      <c r="BC86" s="268">
        <f t="shared" si="98"/>
        <v>0</v>
      </c>
      <c r="BD86" s="149"/>
      <c r="BE86" s="149"/>
      <c r="BF86" s="149"/>
      <c r="BG86" s="146"/>
      <c r="BH86" s="268">
        <f t="shared" si="99"/>
        <v>0</v>
      </c>
      <c r="BI86" s="149"/>
      <c r="BJ86" s="149"/>
      <c r="BK86" s="149"/>
      <c r="BL86" s="146"/>
      <c r="BN86" s="317" t="str">
        <f t="shared" si="75"/>
        <v/>
      </c>
      <c r="BO86" s="317" t="str">
        <f t="shared" si="73"/>
        <v/>
      </c>
      <c r="BP86" s="317" t="str">
        <f t="shared" si="73"/>
        <v/>
      </c>
      <c r="BQ86" s="317" t="str">
        <f t="shared" si="73"/>
        <v/>
      </c>
      <c r="BR86" s="317" t="str">
        <f t="shared" si="73"/>
        <v/>
      </c>
      <c r="BS86" s="317" t="str">
        <f t="shared" si="73"/>
        <v/>
      </c>
      <c r="BT86" s="317" t="str">
        <f t="shared" si="73"/>
        <v/>
      </c>
      <c r="BU86" s="317" t="str">
        <f t="shared" si="73"/>
        <v/>
      </c>
      <c r="BV86" s="317" t="str">
        <f t="shared" ref="BO86:BW114" si="102">IFERROR(SEARCH(" "&amp;BV$11&amp;" "," "&amp;$C86&amp;" "),"")</f>
        <v/>
      </c>
      <c r="BW86" s="317" t="str">
        <f t="shared" si="102"/>
        <v/>
      </c>
      <c r="BY86" s="317" t="str">
        <f t="shared" si="76"/>
        <v/>
      </c>
      <c r="BZ86" s="317" t="str">
        <f t="shared" si="76"/>
        <v/>
      </c>
      <c r="CA86" s="317" t="str">
        <f t="shared" si="76"/>
        <v/>
      </c>
      <c r="CB86" s="317" t="str">
        <f t="shared" si="76"/>
        <v/>
      </c>
      <c r="CC86" s="317" t="str">
        <f t="shared" si="76"/>
        <v/>
      </c>
      <c r="CD86" s="317" t="str">
        <f t="shared" si="76"/>
        <v/>
      </c>
      <c r="CE86" s="317" t="str">
        <f t="shared" si="76"/>
        <v/>
      </c>
      <c r="CF86" s="317" t="str">
        <f t="shared" si="76"/>
        <v/>
      </c>
      <c r="CG86" s="317" t="str">
        <f t="shared" si="76"/>
        <v/>
      </c>
      <c r="CH86" s="317" t="str">
        <f t="shared" si="76"/>
        <v/>
      </c>
      <c r="CJ86" s="317" t="str">
        <f t="shared" si="82"/>
        <v/>
      </c>
      <c r="CK86" s="317" t="str">
        <f t="shared" si="77"/>
        <v/>
      </c>
      <c r="CL86" s="317" t="str">
        <f t="shared" si="77"/>
        <v/>
      </c>
      <c r="CM86" s="317" t="str">
        <f t="shared" si="77"/>
        <v/>
      </c>
      <c r="CN86" s="317" t="str">
        <f t="shared" si="77"/>
        <v/>
      </c>
      <c r="CO86" s="317" t="str">
        <f t="shared" si="77"/>
        <v/>
      </c>
      <c r="CP86" s="317" t="str">
        <f t="shared" si="77"/>
        <v/>
      </c>
      <c r="CQ86" s="317" t="str">
        <f t="shared" si="77"/>
        <v/>
      </c>
      <c r="CR86" s="317" t="str">
        <f t="shared" si="77"/>
        <v/>
      </c>
      <c r="CS86" s="317" t="str">
        <f t="shared" si="77"/>
        <v/>
      </c>
      <c r="CU86" s="317" t="str">
        <f t="shared" si="83"/>
        <v/>
      </c>
      <c r="CV86" s="317" t="str">
        <f t="shared" si="78"/>
        <v/>
      </c>
      <c r="CW86" s="317" t="str">
        <f t="shared" si="78"/>
        <v/>
      </c>
      <c r="CX86" s="317" t="str">
        <f t="shared" si="78"/>
        <v/>
      </c>
      <c r="CY86" s="317" t="str">
        <f t="shared" si="78"/>
        <v/>
      </c>
      <c r="CZ86" s="317" t="str">
        <f t="shared" si="78"/>
        <v/>
      </c>
      <c r="DA86" s="317" t="str">
        <f t="shared" si="78"/>
        <v/>
      </c>
      <c r="DB86" s="317" t="str">
        <f t="shared" si="78"/>
        <v/>
      </c>
      <c r="DC86" s="317" t="str">
        <f t="shared" si="78"/>
        <v/>
      </c>
      <c r="DD86" s="317" t="str">
        <f t="shared" si="78"/>
        <v/>
      </c>
      <c r="DF86" s="317" t="str">
        <f t="shared" si="84"/>
        <v/>
      </c>
      <c r="DG86" s="317" t="str">
        <f t="shared" si="79"/>
        <v/>
      </c>
      <c r="DH86" s="317" t="str">
        <f t="shared" si="79"/>
        <v/>
      </c>
      <c r="DI86" s="317" t="str">
        <f t="shared" si="79"/>
        <v/>
      </c>
      <c r="DJ86" s="317" t="str">
        <f t="shared" si="79"/>
        <v/>
      </c>
      <c r="DK86" s="317" t="str">
        <f t="shared" si="79"/>
        <v/>
      </c>
      <c r="DL86" s="317" t="str">
        <f t="shared" si="79"/>
        <v/>
      </c>
      <c r="DM86" s="317" t="str">
        <f t="shared" si="79"/>
        <v/>
      </c>
      <c r="DN86" s="317" t="str">
        <f t="shared" si="79"/>
        <v/>
      </c>
      <c r="DO86" s="317" t="str">
        <f t="shared" si="79"/>
        <v/>
      </c>
    </row>
    <row r="87" spans="1:119" ht="15.95" customHeight="1" x14ac:dyDescent="0.2">
      <c r="A87" s="174" t="s">
        <v>283</v>
      </c>
      <c r="B87" s="156" t="s">
        <v>284</v>
      </c>
      <c r="C87" s="143"/>
      <c r="D87" s="144"/>
      <c r="E87" s="145"/>
      <c r="F87" s="145"/>
      <c r="G87" s="146"/>
      <c r="H87" s="147"/>
      <c r="I87" s="226">
        <f t="shared" si="100"/>
        <v>0</v>
      </c>
      <c r="J87" s="227">
        <f t="shared" si="86"/>
        <v>0</v>
      </c>
      <c r="K87" s="227">
        <f t="shared" si="87"/>
        <v>0</v>
      </c>
      <c r="L87" s="227">
        <f t="shared" si="88"/>
        <v>0</v>
      </c>
      <c r="M87" s="227">
        <f t="shared" si="89"/>
        <v>0</v>
      </c>
      <c r="N87" s="231">
        <f t="shared" si="101"/>
        <v>0</v>
      </c>
      <c r="O87" s="268">
        <f t="shared" si="90"/>
        <v>0</v>
      </c>
      <c r="P87" s="149"/>
      <c r="Q87" s="149"/>
      <c r="R87" s="149"/>
      <c r="S87" s="148"/>
      <c r="T87" s="268">
        <f t="shared" si="91"/>
        <v>0</v>
      </c>
      <c r="U87" s="149"/>
      <c r="V87" s="149"/>
      <c r="W87" s="149"/>
      <c r="X87" s="148"/>
      <c r="Y87" s="268">
        <f t="shared" si="92"/>
        <v>0</v>
      </c>
      <c r="Z87" s="149"/>
      <c r="AA87" s="149"/>
      <c r="AB87" s="149"/>
      <c r="AC87" s="148"/>
      <c r="AD87" s="268">
        <f t="shared" si="93"/>
        <v>0</v>
      </c>
      <c r="AE87" s="149"/>
      <c r="AF87" s="149"/>
      <c r="AG87" s="149"/>
      <c r="AH87" s="148"/>
      <c r="AI87" s="268">
        <f t="shared" si="94"/>
        <v>0</v>
      </c>
      <c r="AJ87" s="149"/>
      <c r="AK87" s="149"/>
      <c r="AL87" s="149"/>
      <c r="AM87" s="148"/>
      <c r="AN87" s="268">
        <f t="shared" si="95"/>
        <v>0</v>
      </c>
      <c r="AO87" s="149"/>
      <c r="AP87" s="149"/>
      <c r="AQ87" s="149"/>
      <c r="AR87" s="148"/>
      <c r="AS87" s="268">
        <f t="shared" si="96"/>
        <v>0</v>
      </c>
      <c r="AT87" s="149"/>
      <c r="AU87" s="149"/>
      <c r="AV87" s="149"/>
      <c r="AW87" s="148"/>
      <c r="AX87" s="268">
        <f t="shared" si="97"/>
        <v>0</v>
      </c>
      <c r="AY87" s="149"/>
      <c r="AZ87" s="149"/>
      <c r="BA87" s="149"/>
      <c r="BB87" s="148"/>
      <c r="BC87" s="268">
        <f t="shared" si="98"/>
        <v>0</v>
      </c>
      <c r="BD87" s="149"/>
      <c r="BE87" s="149"/>
      <c r="BF87" s="149"/>
      <c r="BG87" s="146"/>
      <c r="BH87" s="268">
        <f t="shared" si="99"/>
        <v>0</v>
      </c>
      <c r="BI87" s="149"/>
      <c r="BJ87" s="149"/>
      <c r="BK87" s="149"/>
      <c r="BL87" s="146"/>
      <c r="BN87" s="317" t="str">
        <f t="shared" si="75"/>
        <v/>
      </c>
      <c r="BO87" s="317" t="str">
        <f t="shared" si="102"/>
        <v/>
      </c>
      <c r="BP87" s="317" t="str">
        <f t="shared" si="102"/>
        <v/>
      </c>
      <c r="BQ87" s="317" t="str">
        <f t="shared" si="102"/>
        <v/>
      </c>
      <c r="BR87" s="317" t="str">
        <f t="shared" si="102"/>
        <v/>
      </c>
      <c r="BS87" s="317" t="str">
        <f t="shared" si="102"/>
        <v/>
      </c>
      <c r="BT87" s="317" t="str">
        <f t="shared" si="102"/>
        <v/>
      </c>
      <c r="BU87" s="317" t="str">
        <f t="shared" si="102"/>
        <v/>
      </c>
      <c r="BV87" s="317" t="str">
        <f t="shared" si="102"/>
        <v/>
      </c>
      <c r="BW87" s="317" t="str">
        <f t="shared" si="102"/>
        <v/>
      </c>
      <c r="BY87" s="317" t="str">
        <f t="shared" si="76"/>
        <v/>
      </c>
      <c r="BZ87" s="317" t="str">
        <f t="shared" si="76"/>
        <v/>
      </c>
      <c r="CA87" s="317" t="str">
        <f t="shared" si="76"/>
        <v/>
      </c>
      <c r="CB87" s="317" t="str">
        <f t="shared" si="76"/>
        <v/>
      </c>
      <c r="CC87" s="317" t="str">
        <f t="shared" si="76"/>
        <v/>
      </c>
      <c r="CD87" s="317" t="str">
        <f t="shared" si="76"/>
        <v/>
      </c>
      <c r="CE87" s="317" t="str">
        <f t="shared" si="76"/>
        <v/>
      </c>
      <c r="CF87" s="317" t="str">
        <f t="shared" si="76"/>
        <v/>
      </c>
      <c r="CG87" s="317" t="str">
        <f t="shared" si="76"/>
        <v/>
      </c>
      <c r="CH87" s="317" t="str">
        <f t="shared" si="76"/>
        <v/>
      </c>
      <c r="CJ87" s="317" t="str">
        <f t="shared" si="82"/>
        <v/>
      </c>
      <c r="CK87" s="317" t="str">
        <f t="shared" si="77"/>
        <v/>
      </c>
      <c r="CL87" s="317" t="str">
        <f t="shared" si="77"/>
        <v/>
      </c>
      <c r="CM87" s="317" t="str">
        <f t="shared" si="77"/>
        <v/>
      </c>
      <c r="CN87" s="317" t="str">
        <f t="shared" si="77"/>
        <v/>
      </c>
      <c r="CO87" s="317" t="str">
        <f t="shared" si="77"/>
        <v/>
      </c>
      <c r="CP87" s="317" t="str">
        <f t="shared" si="77"/>
        <v/>
      </c>
      <c r="CQ87" s="317" t="str">
        <f t="shared" si="77"/>
        <v/>
      </c>
      <c r="CR87" s="317" t="str">
        <f t="shared" si="77"/>
        <v/>
      </c>
      <c r="CS87" s="317" t="str">
        <f t="shared" si="77"/>
        <v/>
      </c>
      <c r="CU87" s="317" t="str">
        <f t="shared" si="83"/>
        <v/>
      </c>
      <c r="CV87" s="317" t="str">
        <f t="shared" si="78"/>
        <v/>
      </c>
      <c r="CW87" s="317" t="str">
        <f t="shared" si="78"/>
        <v/>
      </c>
      <c r="CX87" s="317" t="str">
        <f t="shared" si="78"/>
        <v/>
      </c>
      <c r="CY87" s="317" t="str">
        <f t="shared" si="78"/>
        <v/>
      </c>
      <c r="CZ87" s="317" t="str">
        <f t="shared" si="78"/>
        <v/>
      </c>
      <c r="DA87" s="317" t="str">
        <f t="shared" si="78"/>
        <v/>
      </c>
      <c r="DB87" s="317" t="str">
        <f t="shared" si="78"/>
        <v/>
      </c>
      <c r="DC87" s="317" t="str">
        <f t="shared" si="78"/>
        <v/>
      </c>
      <c r="DD87" s="317" t="str">
        <f t="shared" si="78"/>
        <v/>
      </c>
      <c r="DF87" s="317" t="str">
        <f t="shared" si="84"/>
        <v/>
      </c>
      <c r="DG87" s="317" t="str">
        <f t="shared" si="79"/>
        <v/>
      </c>
      <c r="DH87" s="317" t="str">
        <f t="shared" si="79"/>
        <v/>
      </c>
      <c r="DI87" s="317" t="str">
        <f t="shared" si="79"/>
        <v/>
      </c>
      <c r="DJ87" s="317" t="str">
        <f t="shared" si="79"/>
        <v/>
      </c>
      <c r="DK87" s="317" t="str">
        <f t="shared" si="79"/>
        <v/>
      </c>
      <c r="DL87" s="317" t="str">
        <f t="shared" si="79"/>
        <v/>
      </c>
      <c r="DM87" s="317" t="str">
        <f t="shared" si="79"/>
        <v/>
      </c>
      <c r="DN87" s="317" t="str">
        <f t="shared" si="79"/>
        <v/>
      </c>
      <c r="DO87" s="317" t="str">
        <f t="shared" si="79"/>
        <v/>
      </c>
    </row>
    <row r="88" spans="1:119" ht="15.95" customHeight="1" x14ac:dyDescent="0.2">
      <c r="A88" s="174" t="s">
        <v>285</v>
      </c>
      <c r="B88" s="156" t="s">
        <v>286</v>
      </c>
      <c r="C88" s="143"/>
      <c r="D88" s="144"/>
      <c r="E88" s="145"/>
      <c r="F88" s="145"/>
      <c r="G88" s="146"/>
      <c r="H88" s="147"/>
      <c r="I88" s="226">
        <f t="shared" si="100"/>
        <v>0</v>
      </c>
      <c r="J88" s="227">
        <f t="shared" si="86"/>
        <v>0</v>
      </c>
      <c r="K88" s="227">
        <f t="shared" si="87"/>
        <v>0</v>
      </c>
      <c r="L88" s="227">
        <f t="shared" si="88"/>
        <v>0</v>
      </c>
      <c r="M88" s="227">
        <f t="shared" si="89"/>
        <v>0</v>
      </c>
      <c r="N88" s="231">
        <f t="shared" si="101"/>
        <v>0</v>
      </c>
      <c r="O88" s="268">
        <f t="shared" si="90"/>
        <v>0</v>
      </c>
      <c r="P88" s="149"/>
      <c r="Q88" s="149"/>
      <c r="R88" s="149"/>
      <c r="S88" s="148"/>
      <c r="T88" s="268">
        <f t="shared" si="91"/>
        <v>0</v>
      </c>
      <c r="U88" s="149"/>
      <c r="V88" s="149"/>
      <c r="W88" s="149"/>
      <c r="X88" s="148"/>
      <c r="Y88" s="268">
        <f t="shared" si="92"/>
        <v>0</v>
      </c>
      <c r="Z88" s="149"/>
      <c r="AA88" s="149"/>
      <c r="AB88" s="149"/>
      <c r="AC88" s="148"/>
      <c r="AD88" s="268">
        <f t="shared" si="93"/>
        <v>0</v>
      </c>
      <c r="AE88" s="149"/>
      <c r="AF88" s="149"/>
      <c r="AG88" s="149"/>
      <c r="AH88" s="148"/>
      <c r="AI88" s="268">
        <f t="shared" si="94"/>
        <v>0</v>
      </c>
      <c r="AJ88" s="149"/>
      <c r="AK88" s="149"/>
      <c r="AL88" s="149"/>
      <c r="AM88" s="148"/>
      <c r="AN88" s="268">
        <f t="shared" si="95"/>
        <v>0</v>
      </c>
      <c r="AO88" s="149"/>
      <c r="AP88" s="149"/>
      <c r="AQ88" s="149"/>
      <c r="AR88" s="148"/>
      <c r="AS88" s="268">
        <f t="shared" si="96"/>
        <v>0</v>
      </c>
      <c r="AT88" s="149"/>
      <c r="AU88" s="149"/>
      <c r="AV88" s="149"/>
      <c r="AW88" s="148"/>
      <c r="AX88" s="268">
        <f t="shared" si="97"/>
        <v>0</v>
      </c>
      <c r="AY88" s="149"/>
      <c r="AZ88" s="149"/>
      <c r="BA88" s="149"/>
      <c r="BB88" s="148"/>
      <c r="BC88" s="268">
        <f t="shared" si="98"/>
        <v>0</v>
      </c>
      <c r="BD88" s="149"/>
      <c r="BE88" s="149"/>
      <c r="BF88" s="149"/>
      <c r="BG88" s="146"/>
      <c r="BH88" s="268">
        <f t="shared" si="99"/>
        <v>0</v>
      </c>
      <c r="BI88" s="149"/>
      <c r="BJ88" s="149"/>
      <c r="BK88" s="149"/>
      <c r="BL88" s="146"/>
      <c r="BN88" s="317" t="str">
        <f t="shared" si="75"/>
        <v/>
      </c>
      <c r="BO88" s="317" t="str">
        <f t="shared" si="102"/>
        <v/>
      </c>
      <c r="BP88" s="317" t="str">
        <f t="shared" si="102"/>
        <v/>
      </c>
      <c r="BQ88" s="317" t="str">
        <f t="shared" si="102"/>
        <v/>
      </c>
      <c r="BR88" s="317" t="str">
        <f t="shared" si="102"/>
        <v/>
      </c>
      <c r="BS88" s="317" t="str">
        <f t="shared" si="102"/>
        <v/>
      </c>
      <c r="BT88" s="317" t="str">
        <f t="shared" si="102"/>
        <v/>
      </c>
      <c r="BU88" s="317" t="str">
        <f t="shared" si="102"/>
        <v/>
      </c>
      <c r="BV88" s="317" t="str">
        <f t="shared" si="102"/>
        <v/>
      </c>
      <c r="BW88" s="317" t="str">
        <f t="shared" si="102"/>
        <v/>
      </c>
      <c r="BY88" s="317" t="str">
        <f t="shared" si="76"/>
        <v/>
      </c>
      <c r="BZ88" s="317" t="str">
        <f t="shared" si="74"/>
        <v/>
      </c>
      <c r="CA88" s="317" t="str">
        <f t="shared" si="74"/>
        <v/>
      </c>
      <c r="CB88" s="317" t="str">
        <f t="shared" si="74"/>
        <v/>
      </c>
      <c r="CC88" s="317" t="str">
        <f t="shared" si="74"/>
        <v/>
      </c>
      <c r="CD88" s="317" t="str">
        <f t="shared" si="74"/>
        <v/>
      </c>
      <c r="CE88" s="317" t="str">
        <f t="shared" si="74"/>
        <v/>
      </c>
      <c r="CF88" s="317" t="str">
        <f t="shared" si="74"/>
        <v/>
      </c>
      <c r="CG88" s="317" t="str">
        <f t="shared" si="74"/>
        <v/>
      </c>
      <c r="CH88" s="317" t="str">
        <f t="shared" si="74"/>
        <v/>
      </c>
      <c r="CJ88" s="317" t="str">
        <f t="shared" si="82"/>
        <v/>
      </c>
      <c r="CK88" s="317" t="str">
        <f t="shared" si="77"/>
        <v/>
      </c>
      <c r="CL88" s="317" t="str">
        <f t="shared" si="77"/>
        <v/>
      </c>
      <c r="CM88" s="317" t="str">
        <f t="shared" si="77"/>
        <v/>
      </c>
      <c r="CN88" s="317" t="str">
        <f t="shared" si="77"/>
        <v/>
      </c>
      <c r="CO88" s="317" t="str">
        <f t="shared" si="77"/>
        <v/>
      </c>
      <c r="CP88" s="317" t="str">
        <f t="shared" si="77"/>
        <v/>
      </c>
      <c r="CQ88" s="317" t="str">
        <f t="shared" si="77"/>
        <v/>
      </c>
      <c r="CR88" s="317" t="str">
        <f t="shared" si="77"/>
        <v/>
      </c>
      <c r="CS88" s="317" t="str">
        <f t="shared" si="77"/>
        <v/>
      </c>
      <c r="CU88" s="317" t="str">
        <f t="shared" si="83"/>
        <v/>
      </c>
      <c r="CV88" s="317" t="str">
        <f t="shared" si="78"/>
        <v/>
      </c>
      <c r="CW88" s="317" t="str">
        <f t="shared" si="78"/>
        <v/>
      </c>
      <c r="CX88" s="317" t="str">
        <f t="shared" si="78"/>
        <v/>
      </c>
      <c r="CY88" s="317" t="str">
        <f t="shared" si="78"/>
        <v/>
      </c>
      <c r="CZ88" s="317" t="str">
        <f t="shared" si="78"/>
        <v/>
      </c>
      <c r="DA88" s="317" t="str">
        <f t="shared" si="78"/>
        <v/>
      </c>
      <c r="DB88" s="317" t="str">
        <f t="shared" si="78"/>
        <v/>
      </c>
      <c r="DC88" s="317" t="str">
        <f t="shared" si="78"/>
        <v/>
      </c>
      <c r="DD88" s="317" t="str">
        <f t="shared" si="78"/>
        <v/>
      </c>
      <c r="DF88" s="317" t="str">
        <f t="shared" si="84"/>
        <v/>
      </c>
      <c r="DG88" s="317" t="str">
        <f t="shared" si="79"/>
        <v/>
      </c>
      <c r="DH88" s="317" t="str">
        <f t="shared" si="79"/>
        <v/>
      </c>
      <c r="DI88" s="317" t="str">
        <f t="shared" si="79"/>
        <v/>
      </c>
      <c r="DJ88" s="317" t="str">
        <f t="shared" si="79"/>
        <v/>
      </c>
      <c r="DK88" s="317" t="str">
        <f t="shared" si="79"/>
        <v/>
      </c>
      <c r="DL88" s="317" t="str">
        <f t="shared" si="79"/>
        <v/>
      </c>
      <c r="DM88" s="317" t="str">
        <f t="shared" si="79"/>
        <v/>
      </c>
      <c r="DN88" s="317" t="str">
        <f t="shared" si="79"/>
        <v/>
      </c>
      <c r="DO88" s="317" t="str">
        <f t="shared" si="79"/>
        <v/>
      </c>
    </row>
    <row r="89" spans="1:119" ht="15.95" customHeight="1" x14ac:dyDescent="0.2">
      <c r="A89" s="174" t="s">
        <v>287</v>
      </c>
      <c r="B89" s="156" t="s">
        <v>288</v>
      </c>
      <c r="C89" s="143"/>
      <c r="D89" s="144"/>
      <c r="E89" s="145"/>
      <c r="F89" s="145"/>
      <c r="G89" s="146"/>
      <c r="H89" s="147"/>
      <c r="I89" s="226">
        <f t="shared" si="100"/>
        <v>0</v>
      </c>
      <c r="J89" s="227">
        <f t="shared" si="86"/>
        <v>0</v>
      </c>
      <c r="K89" s="227">
        <f t="shared" si="87"/>
        <v>0</v>
      </c>
      <c r="L89" s="227">
        <f t="shared" si="88"/>
        <v>0</v>
      </c>
      <c r="M89" s="227">
        <f t="shared" si="89"/>
        <v>0</v>
      </c>
      <c r="N89" s="231">
        <f t="shared" si="101"/>
        <v>0</v>
      </c>
      <c r="O89" s="268">
        <f t="shared" si="90"/>
        <v>0</v>
      </c>
      <c r="P89" s="149"/>
      <c r="Q89" s="149"/>
      <c r="R89" s="149"/>
      <c r="S89" s="148"/>
      <c r="T89" s="268">
        <f t="shared" si="91"/>
        <v>0</v>
      </c>
      <c r="U89" s="149"/>
      <c r="V89" s="149"/>
      <c r="W89" s="149"/>
      <c r="X89" s="148"/>
      <c r="Y89" s="268">
        <f t="shared" si="92"/>
        <v>0</v>
      </c>
      <c r="Z89" s="149"/>
      <c r="AA89" s="149"/>
      <c r="AB89" s="149"/>
      <c r="AC89" s="148"/>
      <c r="AD89" s="268">
        <f t="shared" si="93"/>
        <v>0</v>
      </c>
      <c r="AE89" s="149"/>
      <c r="AF89" s="149"/>
      <c r="AG89" s="149"/>
      <c r="AH89" s="148"/>
      <c r="AI89" s="268">
        <f t="shared" si="94"/>
        <v>0</v>
      </c>
      <c r="AJ89" s="149"/>
      <c r="AK89" s="149"/>
      <c r="AL89" s="149"/>
      <c r="AM89" s="148"/>
      <c r="AN89" s="268">
        <f t="shared" si="95"/>
        <v>0</v>
      </c>
      <c r="AO89" s="149"/>
      <c r="AP89" s="149"/>
      <c r="AQ89" s="149"/>
      <c r="AR89" s="148"/>
      <c r="AS89" s="268">
        <f t="shared" si="96"/>
        <v>0</v>
      </c>
      <c r="AT89" s="149"/>
      <c r="AU89" s="149"/>
      <c r="AV89" s="149"/>
      <c r="AW89" s="148"/>
      <c r="AX89" s="268">
        <f t="shared" si="97"/>
        <v>0</v>
      </c>
      <c r="AY89" s="149"/>
      <c r="AZ89" s="149"/>
      <c r="BA89" s="149"/>
      <c r="BB89" s="148"/>
      <c r="BC89" s="268">
        <f t="shared" si="98"/>
        <v>0</v>
      </c>
      <c r="BD89" s="149"/>
      <c r="BE89" s="149"/>
      <c r="BF89" s="149"/>
      <c r="BG89" s="146"/>
      <c r="BH89" s="268">
        <f t="shared" si="99"/>
        <v>0</v>
      </c>
      <c r="BI89" s="149"/>
      <c r="BJ89" s="149"/>
      <c r="BK89" s="149"/>
      <c r="BL89" s="146"/>
      <c r="BN89" s="317" t="str">
        <f t="shared" si="75"/>
        <v/>
      </c>
      <c r="BO89" s="317" t="str">
        <f t="shared" si="102"/>
        <v/>
      </c>
      <c r="BP89" s="317" t="str">
        <f t="shared" si="102"/>
        <v/>
      </c>
      <c r="BQ89" s="317" t="str">
        <f t="shared" si="102"/>
        <v/>
      </c>
      <c r="BR89" s="317" t="str">
        <f t="shared" si="102"/>
        <v/>
      </c>
      <c r="BS89" s="317" t="str">
        <f t="shared" si="102"/>
        <v/>
      </c>
      <c r="BT89" s="317" t="str">
        <f t="shared" si="102"/>
        <v/>
      </c>
      <c r="BU89" s="317" t="str">
        <f t="shared" si="102"/>
        <v/>
      </c>
      <c r="BV89" s="317" t="str">
        <f t="shared" si="102"/>
        <v/>
      </c>
      <c r="BW89" s="317" t="str">
        <f t="shared" si="102"/>
        <v/>
      </c>
      <c r="BY89" s="317" t="str">
        <f t="shared" si="76"/>
        <v/>
      </c>
      <c r="BZ89" s="317" t="str">
        <f t="shared" si="74"/>
        <v/>
      </c>
      <c r="CA89" s="317" t="str">
        <f t="shared" si="74"/>
        <v/>
      </c>
      <c r="CB89" s="317" t="str">
        <f t="shared" si="74"/>
        <v/>
      </c>
      <c r="CC89" s="317" t="str">
        <f t="shared" si="74"/>
        <v/>
      </c>
      <c r="CD89" s="317" t="str">
        <f t="shared" si="74"/>
        <v/>
      </c>
      <c r="CE89" s="317" t="str">
        <f t="shared" si="74"/>
        <v/>
      </c>
      <c r="CF89" s="317" t="str">
        <f t="shared" si="74"/>
        <v/>
      </c>
      <c r="CG89" s="317" t="str">
        <f t="shared" si="74"/>
        <v/>
      </c>
      <c r="CH89" s="317" t="str">
        <f t="shared" si="74"/>
        <v/>
      </c>
      <c r="CJ89" s="317" t="str">
        <f t="shared" si="82"/>
        <v/>
      </c>
      <c r="CK89" s="317" t="str">
        <f t="shared" si="77"/>
        <v/>
      </c>
      <c r="CL89" s="317" t="str">
        <f t="shared" si="77"/>
        <v/>
      </c>
      <c r="CM89" s="317" t="str">
        <f t="shared" si="77"/>
        <v/>
      </c>
      <c r="CN89" s="317" t="str">
        <f t="shared" si="77"/>
        <v/>
      </c>
      <c r="CO89" s="317" t="str">
        <f t="shared" si="77"/>
        <v/>
      </c>
      <c r="CP89" s="317" t="str">
        <f t="shared" si="77"/>
        <v/>
      </c>
      <c r="CQ89" s="317" t="str">
        <f t="shared" si="77"/>
        <v/>
      </c>
      <c r="CR89" s="317" t="str">
        <f t="shared" si="77"/>
        <v/>
      </c>
      <c r="CS89" s="317" t="str">
        <f t="shared" si="77"/>
        <v/>
      </c>
      <c r="CU89" s="317" t="str">
        <f t="shared" si="83"/>
        <v/>
      </c>
      <c r="CV89" s="317" t="str">
        <f t="shared" si="78"/>
        <v/>
      </c>
      <c r="CW89" s="317" t="str">
        <f t="shared" si="78"/>
        <v/>
      </c>
      <c r="CX89" s="317" t="str">
        <f t="shared" si="78"/>
        <v/>
      </c>
      <c r="CY89" s="317" t="str">
        <f t="shared" si="78"/>
        <v/>
      </c>
      <c r="CZ89" s="317" t="str">
        <f t="shared" si="78"/>
        <v/>
      </c>
      <c r="DA89" s="317" t="str">
        <f t="shared" si="78"/>
        <v/>
      </c>
      <c r="DB89" s="317" t="str">
        <f t="shared" si="78"/>
        <v/>
      </c>
      <c r="DC89" s="317" t="str">
        <f t="shared" si="78"/>
        <v/>
      </c>
      <c r="DD89" s="317" t="str">
        <f t="shared" si="78"/>
        <v/>
      </c>
      <c r="DF89" s="317" t="str">
        <f t="shared" si="84"/>
        <v/>
      </c>
      <c r="DG89" s="317" t="str">
        <f t="shared" si="79"/>
        <v/>
      </c>
      <c r="DH89" s="317" t="str">
        <f t="shared" si="79"/>
        <v/>
      </c>
      <c r="DI89" s="317" t="str">
        <f t="shared" si="79"/>
        <v/>
      </c>
      <c r="DJ89" s="317" t="str">
        <f t="shared" si="79"/>
        <v/>
      </c>
      <c r="DK89" s="317" t="str">
        <f t="shared" si="79"/>
        <v/>
      </c>
      <c r="DL89" s="317" t="str">
        <f t="shared" si="79"/>
        <v/>
      </c>
      <c r="DM89" s="317" t="str">
        <f t="shared" si="79"/>
        <v/>
      </c>
      <c r="DN89" s="317" t="str">
        <f t="shared" si="79"/>
        <v/>
      </c>
      <c r="DO89" s="317" t="str">
        <f t="shared" si="79"/>
        <v/>
      </c>
    </row>
    <row r="90" spans="1:119" ht="15.95" customHeight="1" x14ac:dyDescent="0.2">
      <c r="A90" s="174" t="s">
        <v>289</v>
      </c>
      <c r="B90" s="156" t="s">
        <v>290</v>
      </c>
      <c r="C90" s="143"/>
      <c r="D90" s="144"/>
      <c r="E90" s="145"/>
      <c r="F90" s="145"/>
      <c r="G90" s="146"/>
      <c r="H90" s="147"/>
      <c r="I90" s="226">
        <f t="shared" si="100"/>
        <v>0</v>
      </c>
      <c r="J90" s="227">
        <f t="shared" si="86"/>
        <v>0</v>
      </c>
      <c r="K90" s="227">
        <f t="shared" si="87"/>
        <v>0</v>
      </c>
      <c r="L90" s="227">
        <f t="shared" si="88"/>
        <v>0</v>
      </c>
      <c r="M90" s="227">
        <f t="shared" si="89"/>
        <v>0</v>
      </c>
      <c r="N90" s="231">
        <f t="shared" si="101"/>
        <v>0</v>
      </c>
      <c r="O90" s="268">
        <f t="shared" si="90"/>
        <v>0</v>
      </c>
      <c r="P90" s="149"/>
      <c r="Q90" s="149"/>
      <c r="R90" s="149"/>
      <c r="S90" s="148"/>
      <c r="T90" s="268">
        <f t="shared" si="91"/>
        <v>0</v>
      </c>
      <c r="U90" s="149"/>
      <c r="V90" s="149"/>
      <c r="W90" s="149"/>
      <c r="X90" s="148"/>
      <c r="Y90" s="268">
        <f t="shared" si="92"/>
        <v>0</v>
      </c>
      <c r="Z90" s="149"/>
      <c r="AA90" s="149"/>
      <c r="AB90" s="149"/>
      <c r="AC90" s="148"/>
      <c r="AD90" s="268">
        <f t="shared" si="93"/>
        <v>0</v>
      </c>
      <c r="AE90" s="149"/>
      <c r="AF90" s="149"/>
      <c r="AG90" s="149"/>
      <c r="AH90" s="148"/>
      <c r="AI90" s="268">
        <f t="shared" si="94"/>
        <v>0</v>
      </c>
      <c r="AJ90" s="149"/>
      <c r="AK90" s="149"/>
      <c r="AL90" s="149"/>
      <c r="AM90" s="148"/>
      <c r="AN90" s="268">
        <f t="shared" si="95"/>
        <v>0</v>
      </c>
      <c r="AO90" s="149"/>
      <c r="AP90" s="149"/>
      <c r="AQ90" s="149"/>
      <c r="AR90" s="148"/>
      <c r="AS90" s="268">
        <f t="shared" si="96"/>
        <v>0</v>
      </c>
      <c r="AT90" s="149"/>
      <c r="AU90" s="149"/>
      <c r="AV90" s="149"/>
      <c r="AW90" s="148"/>
      <c r="AX90" s="268">
        <f t="shared" si="97"/>
        <v>0</v>
      </c>
      <c r="AY90" s="149"/>
      <c r="AZ90" s="149"/>
      <c r="BA90" s="149"/>
      <c r="BB90" s="148"/>
      <c r="BC90" s="268">
        <f t="shared" si="98"/>
        <v>0</v>
      </c>
      <c r="BD90" s="149"/>
      <c r="BE90" s="149"/>
      <c r="BF90" s="149"/>
      <c r="BG90" s="146"/>
      <c r="BH90" s="268">
        <f t="shared" si="99"/>
        <v>0</v>
      </c>
      <c r="BI90" s="149"/>
      <c r="BJ90" s="149"/>
      <c r="BK90" s="149"/>
      <c r="BL90" s="146"/>
      <c r="BN90" s="317" t="str">
        <f t="shared" si="75"/>
        <v/>
      </c>
      <c r="BO90" s="317" t="str">
        <f t="shared" si="102"/>
        <v/>
      </c>
      <c r="BP90" s="317" t="str">
        <f t="shared" si="102"/>
        <v/>
      </c>
      <c r="BQ90" s="317" t="str">
        <f t="shared" si="102"/>
        <v/>
      </c>
      <c r="BR90" s="317" t="str">
        <f t="shared" si="102"/>
        <v/>
      </c>
      <c r="BS90" s="317" t="str">
        <f t="shared" si="102"/>
        <v/>
      </c>
      <c r="BT90" s="317" t="str">
        <f t="shared" si="102"/>
        <v/>
      </c>
      <c r="BU90" s="317" t="str">
        <f t="shared" si="102"/>
        <v/>
      </c>
      <c r="BV90" s="317" t="str">
        <f t="shared" si="102"/>
        <v/>
      </c>
      <c r="BW90" s="317" t="str">
        <f t="shared" si="102"/>
        <v/>
      </c>
      <c r="BY90" s="317" t="str">
        <f t="shared" si="76"/>
        <v/>
      </c>
      <c r="BZ90" s="317" t="str">
        <f t="shared" si="76"/>
        <v/>
      </c>
      <c r="CA90" s="317" t="str">
        <f t="shared" si="76"/>
        <v/>
      </c>
      <c r="CB90" s="317" t="str">
        <f t="shared" si="76"/>
        <v/>
      </c>
      <c r="CC90" s="317" t="str">
        <f t="shared" si="76"/>
        <v/>
      </c>
      <c r="CD90" s="317" t="str">
        <f t="shared" si="76"/>
        <v/>
      </c>
      <c r="CE90" s="317" t="str">
        <f t="shared" si="76"/>
        <v/>
      </c>
      <c r="CF90" s="317" t="str">
        <f t="shared" si="76"/>
        <v/>
      </c>
      <c r="CG90" s="317" t="str">
        <f t="shared" si="76"/>
        <v/>
      </c>
      <c r="CH90" s="317" t="str">
        <f t="shared" si="76"/>
        <v/>
      </c>
      <c r="CJ90" s="317" t="str">
        <f t="shared" si="82"/>
        <v/>
      </c>
      <c r="CK90" s="317" t="str">
        <f t="shared" si="77"/>
        <v/>
      </c>
      <c r="CL90" s="317" t="str">
        <f t="shared" si="77"/>
        <v/>
      </c>
      <c r="CM90" s="317" t="str">
        <f t="shared" si="77"/>
        <v/>
      </c>
      <c r="CN90" s="317" t="str">
        <f t="shared" si="77"/>
        <v/>
      </c>
      <c r="CO90" s="317" t="str">
        <f t="shared" si="77"/>
        <v/>
      </c>
      <c r="CP90" s="317" t="str">
        <f t="shared" si="77"/>
        <v/>
      </c>
      <c r="CQ90" s="317" t="str">
        <f t="shared" si="77"/>
        <v/>
      </c>
      <c r="CR90" s="317" t="str">
        <f t="shared" si="77"/>
        <v/>
      </c>
      <c r="CS90" s="317" t="str">
        <f t="shared" si="77"/>
        <v/>
      </c>
      <c r="CU90" s="317" t="str">
        <f t="shared" si="83"/>
        <v/>
      </c>
      <c r="CV90" s="317" t="str">
        <f t="shared" si="78"/>
        <v/>
      </c>
      <c r="CW90" s="317" t="str">
        <f t="shared" si="78"/>
        <v/>
      </c>
      <c r="CX90" s="317" t="str">
        <f t="shared" si="78"/>
        <v/>
      </c>
      <c r="CY90" s="317" t="str">
        <f t="shared" si="78"/>
        <v/>
      </c>
      <c r="CZ90" s="317" t="str">
        <f t="shared" si="78"/>
        <v/>
      </c>
      <c r="DA90" s="317" t="str">
        <f t="shared" si="78"/>
        <v/>
      </c>
      <c r="DB90" s="317" t="str">
        <f t="shared" si="78"/>
        <v/>
      </c>
      <c r="DC90" s="317" t="str">
        <f t="shared" si="78"/>
        <v/>
      </c>
      <c r="DD90" s="317" t="str">
        <f t="shared" si="78"/>
        <v/>
      </c>
      <c r="DF90" s="317" t="str">
        <f t="shared" si="84"/>
        <v/>
      </c>
      <c r="DG90" s="317" t="str">
        <f t="shared" si="79"/>
        <v/>
      </c>
      <c r="DH90" s="317" t="str">
        <f t="shared" si="79"/>
        <v/>
      </c>
      <c r="DI90" s="317" t="str">
        <f t="shared" si="79"/>
        <v/>
      </c>
      <c r="DJ90" s="317" t="str">
        <f t="shared" si="79"/>
        <v/>
      </c>
      <c r="DK90" s="317" t="str">
        <f t="shared" si="79"/>
        <v/>
      </c>
      <c r="DL90" s="317" t="str">
        <f t="shared" si="79"/>
        <v/>
      </c>
      <c r="DM90" s="317" t="str">
        <f t="shared" si="79"/>
        <v/>
      </c>
      <c r="DN90" s="317" t="str">
        <f t="shared" si="79"/>
        <v/>
      </c>
      <c r="DO90" s="317" t="str">
        <f t="shared" si="79"/>
        <v/>
      </c>
    </row>
    <row r="91" spans="1:119" ht="15.95" customHeight="1" x14ac:dyDescent="0.2">
      <c r="A91" s="174" t="s">
        <v>291</v>
      </c>
      <c r="B91" s="156" t="s">
        <v>292</v>
      </c>
      <c r="C91" s="143"/>
      <c r="D91" s="144"/>
      <c r="E91" s="145"/>
      <c r="F91" s="145"/>
      <c r="G91" s="146"/>
      <c r="H91" s="147"/>
      <c r="I91" s="226">
        <f t="shared" si="100"/>
        <v>0</v>
      </c>
      <c r="J91" s="227">
        <f t="shared" si="86"/>
        <v>0</v>
      </c>
      <c r="K91" s="227">
        <f t="shared" si="87"/>
        <v>0</v>
      </c>
      <c r="L91" s="227">
        <f t="shared" si="88"/>
        <v>0</v>
      </c>
      <c r="M91" s="227">
        <f t="shared" si="89"/>
        <v>0</v>
      </c>
      <c r="N91" s="231">
        <f t="shared" si="101"/>
        <v>0</v>
      </c>
      <c r="O91" s="268">
        <f t="shared" si="90"/>
        <v>0</v>
      </c>
      <c r="P91" s="149"/>
      <c r="Q91" s="149"/>
      <c r="R91" s="149"/>
      <c r="S91" s="148"/>
      <c r="T91" s="268">
        <f t="shared" si="91"/>
        <v>0</v>
      </c>
      <c r="U91" s="149"/>
      <c r="V91" s="149"/>
      <c r="W91" s="149"/>
      <c r="X91" s="148"/>
      <c r="Y91" s="268">
        <f t="shared" si="92"/>
        <v>0</v>
      </c>
      <c r="Z91" s="149"/>
      <c r="AA91" s="149"/>
      <c r="AB91" s="149"/>
      <c r="AC91" s="148"/>
      <c r="AD91" s="268">
        <f t="shared" si="93"/>
        <v>0</v>
      </c>
      <c r="AE91" s="149"/>
      <c r="AF91" s="149"/>
      <c r="AG91" s="149"/>
      <c r="AH91" s="148"/>
      <c r="AI91" s="268">
        <f t="shared" si="94"/>
        <v>0</v>
      </c>
      <c r="AJ91" s="149"/>
      <c r="AK91" s="149"/>
      <c r="AL91" s="149"/>
      <c r="AM91" s="148"/>
      <c r="AN91" s="268">
        <f t="shared" si="95"/>
        <v>0</v>
      </c>
      <c r="AO91" s="149"/>
      <c r="AP91" s="149"/>
      <c r="AQ91" s="149"/>
      <c r="AR91" s="148"/>
      <c r="AS91" s="268">
        <f t="shared" si="96"/>
        <v>0</v>
      </c>
      <c r="AT91" s="149"/>
      <c r="AU91" s="149"/>
      <c r="AV91" s="149"/>
      <c r="AW91" s="148"/>
      <c r="AX91" s="268">
        <f t="shared" si="97"/>
        <v>0</v>
      </c>
      <c r="AY91" s="149"/>
      <c r="AZ91" s="149"/>
      <c r="BA91" s="149"/>
      <c r="BB91" s="148"/>
      <c r="BC91" s="268">
        <f t="shared" si="98"/>
        <v>0</v>
      </c>
      <c r="BD91" s="149"/>
      <c r="BE91" s="149"/>
      <c r="BF91" s="149"/>
      <c r="BG91" s="146"/>
      <c r="BH91" s="268">
        <f t="shared" si="99"/>
        <v>0</v>
      </c>
      <c r="BI91" s="149"/>
      <c r="BJ91" s="149"/>
      <c r="BK91" s="149"/>
      <c r="BL91" s="146"/>
      <c r="BN91" s="317" t="str">
        <f t="shared" si="75"/>
        <v/>
      </c>
      <c r="BO91" s="317" t="str">
        <f t="shared" si="102"/>
        <v/>
      </c>
      <c r="BP91" s="317" t="str">
        <f t="shared" si="102"/>
        <v/>
      </c>
      <c r="BQ91" s="317" t="str">
        <f t="shared" si="102"/>
        <v/>
      </c>
      <c r="BR91" s="317" t="str">
        <f t="shared" si="102"/>
        <v/>
      </c>
      <c r="BS91" s="317" t="str">
        <f t="shared" si="102"/>
        <v/>
      </c>
      <c r="BT91" s="317" t="str">
        <f t="shared" si="102"/>
        <v/>
      </c>
      <c r="BU91" s="317" t="str">
        <f t="shared" si="102"/>
        <v/>
      </c>
      <c r="BV91" s="317" t="str">
        <f t="shared" si="102"/>
        <v/>
      </c>
      <c r="BW91" s="317" t="str">
        <f t="shared" si="102"/>
        <v/>
      </c>
      <c r="BY91" s="317" t="str">
        <f t="shared" si="76"/>
        <v/>
      </c>
      <c r="BZ91" s="317" t="str">
        <f t="shared" si="76"/>
        <v/>
      </c>
      <c r="CA91" s="317" t="str">
        <f t="shared" si="76"/>
        <v/>
      </c>
      <c r="CB91" s="317" t="str">
        <f t="shared" si="76"/>
        <v/>
      </c>
      <c r="CC91" s="317" t="str">
        <f t="shared" si="76"/>
        <v/>
      </c>
      <c r="CD91" s="317" t="str">
        <f t="shared" si="76"/>
        <v/>
      </c>
      <c r="CE91" s="317" t="str">
        <f t="shared" si="76"/>
        <v/>
      </c>
      <c r="CF91" s="317" t="str">
        <f t="shared" si="76"/>
        <v/>
      </c>
      <c r="CG91" s="317" t="str">
        <f t="shared" si="76"/>
        <v/>
      </c>
      <c r="CH91" s="317" t="str">
        <f t="shared" si="76"/>
        <v/>
      </c>
      <c r="CJ91" s="317" t="str">
        <f t="shared" si="82"/>
        <v/>
      </c>
      <c r="CK91" s="317" t="str">
        <f t="shared" si="77"/>
        <v/>
      </c>
      <c r="CL91" s="317" t="str">
        <f t="shared" si="77"/>
        <v/>
      </c>
      <c r="CM91" s="317" t="str">
        <f t="shared" si="77"/>
        <v/>
      </c>
      <c r="CN91" s="317" t="str">
        <f t="shared" si="77"/>
        <v/>
      </c>
      <c r="CO91" s="317" t="str">
        <f t="shared" si="77"/>
        <v/>
      </c>
      <c r="CP91" s="317" t="str">
        <f t="shared" si="77"/>
        <v/>
      </c>
      <c r="CQ91" s="317" t="str">
        <f t="shared" si="77"/>
        <v/>
      </c>
      <c r="CR91" s="317" t="str">
        <f t="shared" si="77"/>
        <v/>
      </c>
      <c r="CS91" s="317" t="str">
        <f t="shared" si="77"/>
        <v/>
      </c>
      <c r="CU91" s="317" t="str">
        <f t="shared" si="83"/>
        <v/>
      </c>
      <c r="CV91" s="317" t="str">
        <f t="shared" si="78"/>
        <v/>
      </c>
      <c r="CW91" s="317" t="str">
        <f t="shared" si="78"/>
        <v/>
      </c>
      <c r="CX91" s="317" t="str">
        <f t="shared" si="78"/>
        <v/>
      </c>
      <c r="CY91" s="317" t="str">
        <f t="shared" si="78"/>
        <v/>
      </c>
      <c r="CZ91" s="317" t="str">
        <f t="shared" si="78"/>
        <v/>
      </c>
      <c r="DA91" s="317" t="str">
        <f t="shared" si="78"/>
        <v/>
      </c>
      <c r="DB91" s="317" t="str">
        <f t="shared" si="78"/>
        <v/>
      </c>
      <c r="DC91" s="317" t="str">
        <f t="shared" si="78"/>
        <v/>
      </c>
      <c r="DD91" s="317" t="str">
        <f t="shared" si="78"/>
        <v/>
      </c>
      <c r="DF91" s="317" t="str">
        <f t="shared" si="84"/>
        <v/>
      </c>
      <c r="DG91" s="317" t="str">
        <f t="shared" si="79"/>
        <v/>
      </c>
      <c r="DH91" s="317" t="str">
        <f t="shared" si="79"/>
        <v/>
      </c>
      <c r="DI91" s="317" t="str">
        <f t="shared" si="79"/>
        <v/>
      </c>
      <c r="DJ91" s="317" t="str">
        <f t="shared" si="79"/>
        <v/>
      </c>
      <c r="DK91" s="317" t="str">
        <f t="shared" si="79"/>
        <v/>
      </c>
      <c r="DL91" s="317" t="str">
        <f t="shared" si="79"/>
        <v/>
      </c>
      <c r="DM91" s="317" t="str">
        <f t="shared" si="79"/>
        <v/>
      </c>
      <c r="DN91" s="317" t="str">
        <f t="shared" si="79"/>
        <v/>
      </c>
      <c r="DO91" s="317" t="str">
        <f t="shared" si="79"/>
        <v/>
      </c>
    </row>
    <row r="92" spans="1:119" ht="15.95" customHeight="1" x14ac:dyDescent="0.2">
      <c r="A92" s="174" t="s">
        <v>293</v>
      </c>
      <c r="B92" s="156" t="s">
        <v>294</v>
      </c>
      <c r="C92" s="143"/>
      <c r="D92" s="144"/>
      <c r="E92" s="145"/>
      <c r="F92" s="145"/>
      <c r="G92" s="146"/>
      <c r="H92" s="147"/>
      <c r="I92" s="226">
        <f t="shared" si="100"/>
        <v>0</v>
      </c>
      <c r="J92" s="227">
        <f t="shared" si="86"/>
        <v>0</v>
      </c>
      <c r="K92" s="227">
        <f t="shared" si="87"/>
        <v>0</v>
      </c>
      <c r="L92" s="227">
        <f t="shared" si="88"/>
        <v>0</v>
      </c>
      <c r="M92" s="227">
        <f t="shared" si="89"/>
        <v>0</v>
      </c>
      <c r="N92" s="231">
        <f t="shared" si="101"/>
        <v>0</v>
      </c>
      <c r="O92" s="268">
        <f t="shared" si="90"/>
        <v>0</v>
      </c>
      <c r="P92" s="149"/>
      <c r="Q92" s="149"/>
      <c r="R92" s="149"/>
      <c r="S92" s="148"/>
      <c r="T92" s="268">
        <f t="shared" si="91"/>
        <v>0</v>
      </c>
      <c r="U92" s="149"/>
      <c r="V92" s="149"/>
      <c r="W92" s="149"/>
      <c r="X92" s="148"/>
      <c r="Y92" s="268">
        <f t="shared" si="92"/>
        <v>0</v>
      </c>
      <c r="Z92" s="149"/>
      <c r="AA92" s="149"/>
      <c r="AB92" s="149"/>
      <c r="AC92" s="148"/>
      <c r="AD92" s="268">
        <f t="shared" si="93"/>
        <v>0</v>
      </c>
      <c r="AE92" s="149"/>
      <c r="AF92" s="149"/>
      <c r="AG92" s="149"/>
      <c r="AH92" s="148"/>
      <c r="AI92" s="268">
        <f t="shared" si="94"/>
        <v>0</v>
      </c>
      <c r="AJ92" s="149"/>
      <c r="AK92" s="149"/>
      <c r="AL92" s="149"/>
      <c r="AM92" s="148"/>
      <c r="AN92" s="268">
        <f t="shared" si="95"/>
        <v>0</v>
      </c>
      <c r="AO92" s="149"/>
      <c r="AP92" s="149"/>
      <c r="AQ92" s="149"/>
      <c r="AR92" s="148"/>
      <c r="AS92" s="268">
        <f t="shared" si="96"/>
        <v>0</v>
      </c>
      <c r="AT92" s="149"/>
      <c r="AU92" s="149"/>
      <c r="AV92" s="149"/>
      <c r="AW92" s="148"/>
      <c r="AX92" s="268">
        <f t="shared" si="97"/>
        <v>0</v>
      </c>
      <c r="AY92" s="149"/>
      <c r="AZ92" s="149"/>
      <c r="BA92" s="149"/>
      <c r="BB92" s="148"/>
      <c r="BC92" s="268">
        <f t="shared" si="98"/>
        <v>0</v>
      </c>
      <c r="BD92" s="149"/>
      <c r="BE92" s="149"/>
      <c r="BF92" s="149"/>
      <c r="BG92" s="146"/>
      <c r="BH92" s="268">
        <f t="shared" si="99"/>
        <v>0</v>
      </c>
      <c r="BI92" s="149"/>
      <c r="BJ92" s="149"/>
      <c r="BK92" s="149"/>
      <c r="BL92" s="146"/>
      <c r="BN92" s="317" t="str">
        <f t="shared" si="75"/>
        <v/>
      </c>
      <c r="BO92" s="317" t="str">
        <f t="shared" si="102"/>
        <v/>
      </c>
      <c r="BP92" s="317" t="str">
        <f t="shared" si="102"/>
        <v/>
      </c>
      <c r="BQ92" s="317" t="str">
        <f t="shared" si="102"/>
        <v/>
      </c>
      <c r="BR92" s="317" t="str">
        <f t="shared" si="102"/>
        <v/>
      </c>
      <c r="BS92" s="317" t="str">
        <f t="shared" si="102"/>
        <v/>
      </c>
      <c r="BT92" s="317" t="str">
        <f t="shared" si="102"/>
        <v/>
      </c>
      <c r="BU92" s="317" t="str">
        <f t="shared" si="102"/>
        <v/>
      </c>
      <c r="BV92" s="317" t="str">
        <f t="shared" si="102"/>
        <v/>
      </c>
      <c r="BW92" s="317" t="str">
        <f t="shared" si="102"/>
        <v/>
      </c>
      <c r="BY92" s="317" t="str">
        <f t="shared" si="76"/>
        <v/>
      </c>
      <c r="BZ92" s="317" t="str">
        <f t="shared" si="76"/>
        <v/>
      </c>
      <c r="CA92" s="317" t="str">
        <f t="shared" si="76"/>
        <v/>
      </c>
      <c r="CB92" s="317" t="str">
        <f t="shared" si="76"/>
        <v/>
      </c>
      <c r="CC92" s="317" t="str">
        <f t="shared" si="76"/>
        <v/>
      </c>
      <c r="CD92" s="317" t="str">
        <f t="shared" si="76"/>
        <v/>
      </c>
      <c r="CE92" s="317" t="str">
        <f t="shared" si="76"/>
        <v/>
      </c>
      <c r="CF92" s="317" t="str">
        <f t="shared" si="76"/>
        <v/>
      </c>
      <c r="CG92" s="317" t="str">
        <f t="shared" si="76"/>
        <v/>
      </c>
      <c r="CH92" s="317" t="str">
        <f t="shared" si="76"/>
        <v/>
      </c>
      <c r="CJ92" s="317" t="str">
        <f t="shared" si="82"/>
        <v/>
      </c>
      <c r="CK92" s="317" t="str">
        <f t="shared" si="77"/>
        <v/>
      </c>
      <c r="CL92" s="317" t="str">
        <f t="shared" si="77"/>
        <v/>
      </c>
      <c r="CM92" s="317" t="str">
        <f t="shared" si="77"/>
        <v/>
      </c>
      <c r="CN92" s="317" t="str">
        <f t="shared" si="77"/>
        <v/>
      </c>
      <c r="CO92" s="317" t="str">
        <f t="shared" si="77"/>
        <v/>
      </c>
      <c r="CP92" s="317" t="str">
        <f t="shared" si="77"/>
        <v/>
      </c>
      <c r="CQ92" s="317" t="str">
        <f t="shared" si="77"/>
        <v/>
      </c>
      <c r="CR92" s="317" t="str">
        <f t="shared" si="77"/>
        <v/>
      </c>
      <c r="CS92" s="317" t="str">
        <f t="shared" si="77"/>
        <v/>
      </c>
      <c r="CU92" s="317" t="str">
        <f t="shared" si="83"/>
        <v/>
      </c>
      <c r="CV92" s="317" t="str">
        <f t="shared" si="78"/>
        <v/>
      </c>
      <c r="CW92" s="317" t="str">
        <f t="shared" si="78"/>
        <v/>
      </c>
      <c r="CX92" s="317" t="str">
        <f t="shared" si="78"/>
        <v/>
      </c>
      <c r="CY92" s="317" t="str">
        <f t="shared" si="78"/>
        <v/>
      </c>
      <c r="CZ92" s="317" t="str">
        <f t="shared" si="78"/>
        <v/>
      </c>
      <c r="DA92" s="317" t="str">
        <f t="shared" si="78"/>
        <v/>
      </c>
      <c r="DB92" s="317" t="str">
        <f t="shared" si="78"/>
        <v/>
      </c>
      <c r="DC92" s="317" t="str">
        <f t="shared" si="78"/>
        <v/>
      </c>
      <c r="DD92" s="317" t="str">
        <f t="shared" si="78"/>
        <v/>
      </c>
      <c r="DF92" s="317" t="str">
        <f t="shared" si="84"/>
        <v/>
      </c>
      <c r="DG92" s="317" t="str">
        <f t="shared" si="79"/>
        <v/>
      </c>
      <c r="DH92" s="317" t="str">
        <f t="shared" si="79"/>
        <v/>
      </c>
      <c r="DI92" s="317" t="str">
        <f t="shared" si="79"/>
        <v/>
      </c>
      <c r="DJ92" s="317" t="str">
        <f t="shared" si="79"/>
        <v/>
      </c>
      <c r="DK92" s="317" t="str">
        <f t="shared" si="79"/>
        <v/>
      </c>
      <c r="DL92" s="317" t="str">
        <f t="shared" si="79"/>
        <v/>
      </c>
      <c r="DM92" s="317" t="str">
        <f t="shared" si="79"/>
        <v/>
      </c>
      <c r="DN92" s="317" t="str">
        <f t="shared" si="79"/>
        <v/>
      </c>
      <c r="DO92" s="317" t="str">
        <f t="shared" si="79"/>
        <v/>
      </c>
    </row>
    <row r="93" spans="1:119" ht="15.95" customHeight="1" x14ac:dyDescent="0.2">
      <c r="A93" s="174" t="s">
        <v>295</v>
      </c>
      <c r="B93" s="156" t="s">
        <v>296</v>
      </c>
      <c r="C93" s="143"/>
      <c r="D93" s="144"/>
      <c r="E93" s="145"/>
      <c r="F93" s="145"/>
      <c r="G93" s="146"/>
      <c r="H93" s="147"/>
      <c r="I93" s="226">
        <f>H93*30</f>
        <v>0</v>
      </c>
      <c r="J93" s="227">
        <f t="shared" si="86"/>
        <v>0</v>
      </c>
      <c r="K93" s="227">
        <f t="shared" si="87"/>
        <v>0</v>
      </c>
      <c r="L93" s="227">
        <f t="shared" si="88"/>
        <v>0</v>
      </c>
      <c r="M93" s="227">
        <f t="shared" si="89"/>
        <v>0</v>
      </c>
      <c r="N93" s="231">
        <f t="shared" ref="N93:N94" si="103">I93-J93</f>
        <v>0</v>
      </c>
      <c r="O93" s="268">
        <f t="shared" si="90"/>
        <v>0</v>
      </c>
      <c r="P93" s="149"/>
      <c r="Q93" s="149"/>
      <c r="R93" s="149"/>
      <c r="S93" s="148"/>
      <c r="T93" s="268">
        <f t="shared" si="91"/>
        <v>0</v>
      </c>
      <c r="U93" s="149"/>
      <c r="V93" s="149"/>
      <c r="W93" s="149"/>
      <c r="X93" s="148"/>
      <c r="Y93" s="268">
        <f t="shared" si="92"/>
        <v>0</v>
      </c>
      <c r="Z93" s="149"/>
      <c r="AA93" s="149"/>
      <c r="AB93" s="149"/>
      <c r="AC93" s="148"/>
      <c r="AD93" s="268">
        <f t="shared" si="93"/>
        <v>0</v>
      </c>
      <c r="AE93" s="149"/>
      <c r="AF93" s="149"/>
      <c r="AG93" s="149"/>
      <c r="AH93" s="148"/>
      <c r="AI93" s="268">
        <f t="shared" si="94"/>
        <v>0</v>
      </c>
      <c r="AJ93" s="149"/>
      <c r="AK93" s="149"/>
      <c r="AL93" s="149"/>
      <c r="AM93" s="148"/>
      <c r="AN93" s="268">
        <f t="shared" si="95"/>
        <v>0</v>
      </c>
      <c r="AO93" s="149"/>
      <c r="AP93" s="149"/>
      <c r="AQ93" s="149"/>
      <c r="AR93" s="148"/>
      <c r="AS93" s="268">
        <f t="shared" si="96"/>
        <v>0</v>
      </c>
      <c r="AT93" s="149"/>
      <c r="AU93" s="149"/>
      <c r="AV93" s="149"/>
      <c r="AW93" s="148"/>
      <c r="AX93" s="268">
        <f t="shared" si="97"/>
        <v>0</v>
      </c>
      <c r="AY93" s="149"/>
      <c r="AZ93" s="149"/>
      <c r="BA93" s="149"/>
      <c r="BB93" s="148"/>
      <c r="BC93" s="268">
        <f t="shared" si="98"/>
        <v>0</v>
      </c>
      <c r="BD93" s="149"/>
      <c r="BE93" s="149"/>
      <c r="BF93" s="149"/>
      <c r="BG93" s="146"/>
      <c r="BH93" s="268">
        <f t="shared" si="99"/>
        <v>0</v>
      </c>
      <c r="BI93" s="149"/>
      <c r="BJ93" s="149"/>
      <c r="BK93" s="149"/>
      <c r="BL93" s="146"/>
      <c r="BN93" s="317" t="str">
        <f t="shared" si="75"/>
        <v/>
      </c>
      <c r="BO93" s="317" t="str">
        <f t="shared" si="102"/>
        <v/>
      </c>
      <c r="BP93" s="317" t="str">
        <f t="shared" si="102"/>
        <v/>
      </c>
      <c r="BQ93" s="317" t="str">
        <f t="shared" si="102"/>
        <v/>
      </c>
      <c r="BR93" s="317" t="str">
        <f t="shared" si="102"/>
        <v/>
      </c>
      <c r="BS93" s="317" t="str">
        <f t="shared" si="102"/>
        <v/>
      </c>
      <c r="BT93" s="317" t="str">
        <f t="shared" si="102"/>
        <v/>
      </c>
      <c r="BU93" s="317" t="str">
        <f t="shared" si="102"/>
        <v/>
      </c>
      <c r="BV93" s="317" t="str">
        <f t="shared" si="102"/>
        <v/>
      </c>
      <c r="BW93" s="317" t="str">
        <f t="shared" si="102"/>
        <v/>
      </c>
      <c r="BY93" s="317" t="str">
        <f t="shared" si="76"/>
        <v/>
      </c>
      <c r="BZ93" s="317" t="str">
        <f t="shared" si="76"/>
        <v/>
      </c>
      <c r="CA93" s="317" t="str">
        <f t="shared" si="76"/>
        <v/>
      </c>
      <c r="CB93" s="317" t="str">
        <f t="shared" si="76"/>
        <v/>
      </c>
      <c r="CC93" s="317" t="str">
        <f t="shared" si="76"/>
        <v/>
      </c>
      <c r="CD93" s="317" t="str">
        <f t="shared" si="76"/>
        <v/>
      </c>
      <c r="CE93" s="317" t="str">
        <f t="shared" si="76"/>
        <v/>
      </c>
      <c r="CF93" s="317" t="str">
        <f t="shared" si="76"/>
        <v/>
      </c>
      <c r="CG93" s="317" t="str">
        <f t="shared" si="76"/>
        <v/>
      </c>
      <c r="CH93" s="317" t="str">
        <f t="shared" si="76"/>
        <v/>
      </c>
      <c r="CJ93" s="317" t="str">
        <f t="shared" si="82"/>
        <v/>
      </c>
      <c r="CK93" s="317" t="str">
        <f t="shared" si="77"/>
        <v/>
      </c>
      <c r="CL93" s="317" t="str">
        <f t="shared" si="77"/>
        <v/>
      </c>
      <c r="CM93" s="317" t="str">
        <f t="shared" si="77"/>
        <v/>
      </c>
      <c r="CN93" s="317" t="str">
        <f t="shared" si="77"/>
        <v/>
      </c>
      <c r="CO93" s="317" t="str">
        <f t="shared" si="77"/>
        <v/>
      </c>
      <c r="CP93" s="317" t="str">
        <f t="shared" si="77"/>
        <v/>
      </c>
      <c r="CQ93" s="317" t="str">
        <f t="shared" si="77"/>
        <v/>
      </c>
      <c r="CR93" s="317" t="str">
        <f t="shared" si="77"/>
        <v/>
      </c>
      <c r="CS93" s="317" t="str">
        <f t="shared" si="77"/>
        <v/>
      </c>
      <c r="CU93" s="317" t="str">
        <f t="shared" si="83"/>
        <v/>
      </c>
      <c r="CV93" s="317" t="str">
        <f t="shared" si="78"/>
        <v/>
      </c>
      <c r="CW93" s="317" t="str">
        <f t="shared" si="78"/>
        <v/>
      </c>
      <c r="CX93" s="317" t="str">
        <f t="shared" si="78"/>
        <v/>
      </c>
      <c r="CY93" s="317" t="str">
        <f t="shared" si="78"/>
        <v/>
      </c>
      <c r="CZ93" s="317" t="str">
        <f t="shared" si="78"/>
        <v/>
      </c>
      <c r="DA93" s="317" t="str">
        <f t="shared" si="78"/>
        <v/>
      </c>
      <c r="DB93" s="317" t="str">
        <f t="shared" si="78"/>
        <v/>
      </c>
      <c r="DC93" s="317" t="str">
        <f t="shared" si="78"/>
        <v/>
      </c>
      <c r="DD93" s="317" t="str">
        <f t="shared" si="78"/>
        <v/>
      </c>
      <c r="DF93" s="317" t="str">
        <f t="shared" si="84"/>
        <v/>
      </c>
      <c r="DG93" s="317" t="str">
        <f t="shared" si="79"/>
        <v/>
      </c>
      <c r="DH93" s="317" t="str">
        <f t="shared" si="79"/>
        <v/>
      </c>
      <c r="DI93" s="317" t="str">
        <f t="shared" si="79"/>
        <v/>
      </c>
      <c r="DJ93" s="317" t="str">
        <f t="shared" si="79"/>
        <v/>
      </c>
      <c r="DK93" s="317" t="str">
        <f t="shared" si="79"/>
        <v/>
      </c>
      <c r="DL93" s="317" t="str">
        <f t="shared" si="79"/>
        <v/>
      </c>
      <c r="DM93" s="317" t="str">
        <f t="shared" si="79"/>
        <v/>
      </c>
      <c r="DN93" s="317" t="str">
        <f t="shared" si="79"/>
        <v/>
      </c>
      <c r="DO93" s="317" t="str">
        <f t="shared" si="79"/>
        <v/>
      </c>
    </row>
    <row r="94" spans="1:119" ht="15.95" customHeight="1" x14ac:dyDescent="0.2">
      <c r="A94" s="174" t="s">
        <v>430</v>
      </c>
      <c r="B94" s="156" t="s">
        <v>431</v>
      </c>
      <c r="C94" s="150"/>
      <c r="D94" s="151"/>
      <c r="E94" s="152"/>
      <c r="F94" s="152"/>
      <c r="G94" s="153"/>
      <c r="H94" s="154"/>
      <c r="I94" s="228">
        <f>H94*30</f>
        <v>0</v>
      </c>
      <c r="J94" s="227">
        <f t="shared" si="86"/>
        <v>0</v>
      </c>
      <c r="K94" s="227">
        <f t="shared" si="87"/>
        <v>0</v>
      </c>
      <c r="L94" s="227">
        <f t="shared" si="88"/>
        <v>0</v>
      </c>
      <c r="M94" s="227">
        <f t="shared" si="89"/>
        <v>0</v>
      </c>
      <c r="N94" s="232">
        <f t="shared" si="103"/>
        <v>0</v>
      </c>
      <c r="O94" s="268">
        <f t="shared" si="90"/>
        <v>0</v>
      </c>
      <c r="P94" s="260"/>
      <c r="Q94" s="260"/>
      <c r="R94" s="260"/>
      <c r="S94" s="155"/>
      <c r="T94" s="268">
        <f t="shared" si="91"/>
        <v>0</v>
      </c>
      <c r="U94" s="260"/>
      <c r="V94" s="260"/>
      <c r="W94" s="260"/>
      <c r="X94" s="155"/>
      <c r="Y94" s="268">
        <f t="shared" si="92"/>
        <v>0</v>
      </c>
      <c r="Z94" s="260"/>
      <c r="AA94" s="260"/>
      <c r="AB94" s="260"/>
      <c r="AC94" s="155"/>
      <c r="AD94" s="268">
        <f t="shared" si="93"/>
        <v>0</v>
      </c>
      <c r="AE94" s="260"/>
      <c r="AF94" s="260"/>
      <c r="AG94" s="260"/>
      <c r="AH94" s="155"/>
      <c r="AI94" s="268">
        <f t="shared" si="94"/>
        <v>0</v>
      </c>
      <c r="AJ94" s="260"/>
      <c r="AK94" s="260"/>
      <c r="AL94" s="260"/>
      <c r="AM94" s="155"/>
      <c r="AN94" s="268">
        <f t="shared" si="95"/>
        <v>0</v>
      </c>
      <c r="AO94" s="260"/>
      <c r="AP94" s="260"/>
      <c r="AQ94" s="260"/>
      <c r="AR94" s="155"/>
      <c r="AS94" s="268">
        <f t="shared" si="96"/>
        <v>0</v>
      </c>
      <c r="AT94" s="260"/>
      <c r="AU94" s="260"/>
      <c r="AV94" s="260"/>
      <c r="AW94" s="155"/>
      <c r="AX94" s="268">
        <f t="shared" si="97"/>
        <v>0</v>
      </c>
      <c r="AY94" s="260"/>
      <c r="AZ94" s="260"/>
      <c r="BA94" s="260"/>
      <c r="BB94" s="155"/>
      <c r="BC94" s="268">
        <f t="shared" si="98"/>
        <v>0</v>
      </c>
      <c r="BD94" s="260"/>
      <c r="BE94" s="260"/>
      <c r="BF94" s="260"/>
      <c r="BG94" s="153"/>
      <c r="BH94" s="268">
        <f t="shared" si="99"/>
        <v>0</v>
      </c>
      <c r="BI94" s="260"/>
      <c r="BJ94" s="260"/>
      <c r="BK94" s="260"/>
      <c r="BL94" s="153"/>
      <c r="BN94" s="317" t="str">
        <f t="shared" si="75"/>
        <v/>
      </c>
      <c r="BO94" s="317" t="str">
        <f t="shared" si="102"/>
        <v/>
      </c>
      <c r="BP94" s="317" t="str">
        <f t="shared" si="102"/>
        <v/>
      </c>
      <c r="BQ94" s="317" t="str">
        <f t="shared" si="102"/>
        <v/>
      </c>
      <c r="BR94" s="317" t="str">
        <f t="shared" si="102"/>
        <v/>
      </c>
      <c r="BS94" s="317" t="str">
        <f t="shared" si="102"/>
        <v/>
      </c>
      <c r="BT94" s="317" t="str">
        <f t="shared" si="102"/>
        <v/>
      </c>
      <c r="BU94" s="317" t="str">
        <f t="shared" si="102"/>
        <v/>
      </c>
      <c r="BV94" s="317" t="str">
        <f t="shared" si="102"/>
        <v/>
      </c>
      <c r="BW94" s="317" t="str">
        <f t="shared" si="102"/>
        <v/>
      </c>
      <c r="BY94" s="317" t="str">
        <f t="shared" si="76"/>
        <v/>
      </c>
      <c r="BZ94" s="317" t="str">
        <f t="shared" si="76"/>
        <v/>
      </c>
      <c r="CA94" s="317" t="str">
        <f t="shared" si="76"/>
        <v/>
      </c>
      <c r="CB94" s="317" t="str">
        <f t="shared" si="76"/>
        <v/>
      </c>
      <c r="CC94" s="317" t="str">
        <f t="shared" si="76"/>
        <v/>
      </c>
      <c r="CD94" s="317" t="str">
        <f t="shared" si="76"/>
        <v/>
      </c>
      <c r="CE94" s="317" t="str">
        <f t="shared" si="76"/>
        <v/>
      </c>
      <c r="CF94" s="317" t="str">
        <f t="shared" si="76"/>
        <v/>
      </c>
      <c r="CG94" s="317" t="str">
        <f t="shared" si="76"/>
        <v/>
      </c>
      <c r="CH94" s="317" t="str">
        <f t="shared" si="76"/>
        <v/>
      </c>
      <c r="CJ94" s="317" t="str">
        <f t="shared" si="82"/>
        <v/>
      </c>
      <c r="CK94" s="317" t="str">
        <f t="shared" si="77"/>
        <v/>
      </c>
      <c r="CL94" s="317" t="str">
        <f t="shared" si="77"/>
        <v/>
      </c>
      <c r="CM94" s="317" t="str">
        <f t="shared" si="77"/>
        <v/>
      </c>
      <c r="CN94" s="317" t="str">
        <f t="shared" si="77"/>
        <v/>
      </c>
      <c r="CO94" s="317" t="str">
        <f t="shared" si="77"/>
        <v/>
      </c>
      <c r="CP94" s="317" t="str">
        <f t="shared" si="77"/>
        <v/>
      </c>
      <c r="CQ94" s="317" t="str">
        <f t="shared" si="77"/>
        <v/>
      </c>
      <c r="CR94" s="317" t="str">
        <f t="shared" si="77"/>
        <v/>
      </c>
      <c r="CS94" s="317" t="str">
        <f t="shared" si="77"/>
        <v/>
      </c>
      <c r="CU94" s="317" t="str">
        <f t="shared" si="83"/>
        <v/>
      </c>
      <c r="CV94" s="317" t="str">
        <f t="shared" si="78"/>
        <v/>
      </c>
      <c r="CW94" s="317" t="str">
        <f t="shared" si="78"/>
        <v/>
      </c>
      <c r="CX94" s="317" t="str">
        <f t="shared" si="78"/>
        <v/>
      </c>
      <c r="CY94" s="317" t="str">
        <f t="shared" si="78"/>
        <v/>
      </c>
      <c r="CZ94" s="317" t="str">
        <f t="shared" si="78"/>
        <v/>
      </c>
      <c r="DA94" s="317" t="str">
        <f t="shared" si="78"/>
        <v/>
      </c>
      <c r="DB94" s="317" t="str">
        <f t="shared" si="78"/>
        <v/>
      </c>
      <c r="DC94" s="317" t="str">
        <f t="shared" si="78"/>
        <v/>
      </c>
      <c r="DD94" s="317" t="str">
        <f t="shared" si="78"/>
        <v/>
      </c>
      <c r="DF94" s="317" t="str">
        <f t="shared" si="84"/>
        <v/>
      </c>
      <c r="DG94" s="317" t="str">
        <f t="shared" si="79"/>
        <v/>
      </c>
      <c r="DH94" s="317" t="str">
        <f t="shared" si="79"/>
        <v/>
      </c>
      <c r="DI94" s="317" t="str">
        <f t="shared" si="79"/>
        <v/>
      </c>
      <c r="DJ94" s="317" t="str">
        <f t="shared" si="79"/>
        <v/>
      </c>
      <c r="DK94" s="317" t="str">
        <f t="shared" si="79"/>
        <v/>
      </c>
      <c r="DL94" s="317" t="str">
        <f t="shared" si="79"/>
        <v/>
      </c>
      <c r="DM94" s="317" t="str">
        <f t="shared" si="79"/>
        <v/>
      </c>
      <c r="DN94" s="317" t="str">
        <f t="shared" si="79"/>
        <v/>
      </c>
      <c r="DO94" s="317" t="str">
        <f t="shared" si="79"/>
        <v/>
      </c>
    </row>
    <row r="95" spans="1:119" ht="15.95" customHeight="1" x14ac:dyDescent="0.2">
      <c r="A95" s="452" t="s">
        <v>200</v>
      </c>
      <c r="B95" s="453"/>
      <c r="C95" s="453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/>
      <c r="BE95" s="453"/>
      <c r="BF95" s="453"/>
      <c r="BG95" s="453"/>
      <c r="BH95" s="453"/>
      <c r="BI95" s="453"/>
      <c r="BJ95" s="453"/>
      <c r="BK95" s="453"/>
      <c r="BL95" s="454"/>
      <c r="BN95" s="317" t="str">
        <f t="shared" si="75"/>
        <v/>
      </c>
      <c r="BO95" s="317" t="str">
        <f t="shared" si="102"/>
        <v/>
      </c>
      <c r="BP95" s="317" t="str">
        <f t="shared" si="102"/>
        <v/>
      </c>
      <c r="BQ95" s="317" t="str">
        <f t="shared" si="102"/>
        <v/>
      </c>
      <c r="BR95" s="317" t="str">
        <f t="shared" si="102"/>
        <v/>
      </c>
      <c r="BS95" s="317" t="str">
        <f t="shared" si="102"/>
        <v/>
      </c>
      <c r="BT95" s="317" t="str">
        <f t="shared" si="102"/>
        <v/>
      </c>
      <c r="BU95" s="317" t="str">
        <f t="shared" si="102"/>
        <v/>
      </c>
      <c r="BV95" s="317" t="str">
        <f t="shared" si="102"/>
        <v/>
      </c>
      <c r="BW95" s="317" t="str">
        <f t="shared" si="102"/>
        <v/>
      </c>
      <c r="BY95" s="317" t="str">
        <f t="shared" si="76"/>
        <v/>
      </c>
      <c r="BZ95" s="317" t="str">
        <f t="shared" si="76"/>
        <v/>
      </c>
      <c r="CA95" s="317" t="str">
        <f t="shared" si="76"/>
        <v/>
      </c>
      <c r="CB95" s="317" t="str">
        <f t="shared" si="76"/>
        <v/>
      </c>
      <c r="CC95" s="317" t="str">
        <f t="shared" si="76"/>
        <v/>
      </c>
      <c r="CD95" s="317" t="str">
        <f t="shared" si="76"/>
        <v/>
      </c>
      <c r="CE95" s="317" t="str">
        <f t="shared" si="76"/>
        <v/>
      </c>
      <c r="CF95" s="317" t="str">
        <f t="shared" si="76"/>
        <v/>
      </c>
      <c r="CG95" s="317" t="str">
        <f t="shared" si="76"/>
        <v/>
      </c>
      <c r="CH95" s="317" t="str">
        <f t="shared" si="76"/>
        <v/>
      </c>
      <c r="CJ95" s="317" t="str">
        <f t="shared" si="82"/>
        <v/>
      </c>
      <c r="CK95" s="317" t="str">
        <f t="shared" si="77"/>
        <v/>
      </c>
      <c r="CL95" s="317" t="str">
        <f t="shared" si="77"/>
        <v/>
      </c>
      <c r="CM95" s="317" t="str">
        <f t="shared" si="77"/>
        <v/>
      </c>
      <c r="CN95" s="317" t="str">
        <f t="shared" si="77"/>
        <v/>
      </c>
      <c r="CO95" s="317" t="str">
        <f t="shared" si="77"/>
        <v/>
      </c>
      <c r="CP95" s="317" t="str">
        <f t="shared" si="77"/>
        <v/>
      </c>
      <c r="CQ95" s="317" t="str">
        <f t="shared" si="77"/>
        <v/>
      </c>
      <c r="CR95" s="317" t="str">
        <f t="shared" si="77"/>
        <v/>
      </c>
      <c r="CS95" s="317" t="str">
        <f t="shared" si="77"/>
        <v/>
      </c>
      <c r="CU95" s="317" t="str">
        <f t="shared" si="83"/>
        <v/>
      </c>
      <c r="CV95" s="317" t="str">
        <f t="shared" si="78"/>
        <v/>
      </c>
      <c r="CW95" s="317" t="str">
        <f t="shared" si="78"/>
        <v/>
      </c>
      <c r="CX95" s="317" t="str">
        <f t="shared" si="78"/>
        <v/>
      </c>
      <c r="CY95" s="317" t="str">
        <f t="shared" si="78"/>
        <v/>
      </c>
      <c r="CZ95" s="317" t="str">
        <f t="shared" si="78"/>
        <v/>
      </c>
      <c r="DA95" s="317" t="str">
        <f t="shared" si="78"/>
        <v/>
      </c>
      <c r="DB95" s="317" t="str">
        <f t="shared" si="78"/>
        <v/>
      </c>
      <c r="DC95" s="317" t="str">
        <f t="shared" si="78"/>
        <v/>
      </c>
      <c r="DD95" s="317" t="str">
        <f t="shared" si="78"/>
        <v/>
      </c>
      <c r="DF95" s="317" t="str">
        <f t="shared" si="84"/>
        <v/>
      </c>
      <c r="DG95" s="317" t="str">
        <f t="shared" si="79"/>
        <v/>
      </c>
      <c r="DH95" s="317" t="str">
        <f t="shared" si="79"/>
        <v/>
      </c>
      <c r="DI95" s="317" t="str">
        <f t="shared" si="79"/>
        <v/>
      </c>
      <c r="DJ95" s="317" t="str">
        <f t="shared" si="79"/>
        <v/>
      </c>
      <c r="DK95" s="317" t="str">
        <f t="shared" si="79"/>
        <v/>
      </c>
      <c r="DL95" s="317" t="str">
        <f t="shared" si="79"/>
        <v/>
      </c>
      <c r="DM95" s="317" t="str">
        <f t="shared" si="79"/>
        <v/>
      </c>
      <c r="DN95" s="317" t="str">
        <f t="shared" si="79"/>
        <v/>
      </c>
      <c r="DO95" s="317" t="str">
        <f t="shared" si="79"/>
        <v/>
      </c>
    </row>
    <row r="96" spans="1:119" ht="15.95" customHeight="1" x14ac:dyDescent="0.2">
      <c r="A96" s="174" t="s">
        <v>170</v>
      </c>
      <c r="B96" s="156" t="s">
        <v>202</v>
      </c>
      <c r="C96" s="143"/>
      <c r="D96" s="144"/>
      <c r="E96" s="145"/>
      <c r="F96" s="145"/>
      <c r="G96" s="146"/>
      <c r="H96" s="147"/>
      <c r="I96" s="226">
        <f>H96*30</f>
        <v>0</v>
      </c>
      <c r="J96" s="227">
        <f t="shared" ref="J96:J114" si="104">IF(Т_РВО="Перший бакалаврський",IF(Т_ФН="денна",O96*$S$2+T96*$X$2+Y96*$AC$2+AD96*$AH$2+AI96*$AM$2+AN96*$AR$2+AS96*$AW$2+AX96*$BB$2+BC96*$BG$2+BH96*$BL$2,O96+T96+Y96+AD96+AI96+AN96+AS96+AX96+BC96+BH96),IF(Т_ФН="денна",O96*$S$2+T96*$X$2+Y96*$AC$2+AD96*$AH$2,O96+T96+Y96+AD96))</f>
        <v>0</v>
      </c>
      <c r="K96" s="227">
        <f t="shared" ref="K96:K114" si="105">IF(Т_РВО="Перший бакалаврський",IF(Т_ФН="денна",P96*$S$2+U96*$X$2+Z96*$AC$2+AE96*$AH$2+AJ96*$AM$2+AO96*$AR$2+AT96*$AW$2+AY96*$BB$2+BD96*$BG$2+BI96*$BL$2,P96+U96+Z96+AE96+AJ96+AO96+AT96+AY96+BD96+BI96),IF(Т_ФН="денна",P96*$S$2+U96*$X$2+Z96*$AC$2+AE96*$AH$2,P96+U96+Z96+AE96))</f>
        <v>0</v>
      </c>
      <c r="L96" s="227">
        <f t="shared" ref="L96:L114" si="106">IF(Т_РВО="Перший бакалаврський",IF(Т_ФН="денна",Q96*$S$2+V96*$X$2+AA96*$AC$2+AF96*$AH$2+AK96*$AM$2+AP96*$AR$2+AU96*$AW$2+AZ96*$BB$2+BE96*$BG$2+BJ96*$BL$2,Q96+V96+AA96+AF96+AK96+AP96+AU96+AZ96+BE96+BJ96),IF(Т_ФН="денна",Q96*$S$2+V96*$X$2+AA96*$AC$2+AF96*$AH$2,Q96+V96+AA96+AF96))</f>
        <v>0</v>
      </c>
      <c r="M96" s="227">
        <f t="shared" ref="M96:M114" si="107">IF(Т_РВО="Перший бакалаврський",IF(Т_ФН="денна",R96*$S$2+W96*$X$2+AB96*$AC$2+AG96*$AH$2+AL96*$AM$2+AQ96*$AR$2+AV96*$AW$2+BA96*$BB$2+BF96*$BG$2+BK96*$BL$2,R96+W96+AB96+AG96+AL96+AQ96+AV96+BA96+BF96+BK96),IF(Т_ФН="денна",R96*$S$2+W96*$X$2+AB96*$AC$2+AG96*$AH$2,R96+W96+AB96+AG96))</f>
        <v>0</v>
      </c>
      <c r="N96" s="231">
        <f>I96-J96</f>
        <v>0</v>
      </c>
      <c r="O96" s="268">
        <f t="shared" si="90"/>
        <v>0</v>
      </c>
      <c r="P96" s="149"/>
      <c r="Q96" s="149"/>
      <c r="R96" s="149"/>
      <c r="S96" s="148"/>
      <c r="T96" s="268">
        <f t="shared" ref="T96:T114" si="108">U96+V96+W96</f>
        <v>0</v>
      </c>
      <c r="U96" s="149"/>
      <c r="V96" s="149"/>
      <c r="W96" s="149"/>
      <c r="X96" s="148"/>
      <c r="Y96" s="268">
        <f t="shared" ref="Y96:Y114" si="109">Z96+AA96+AB96</f>
        <v>0</v>
      </c>
      <c r="Z96" s="149"/>
      <c r="AA96" s="149"/>
      <c r="AB96" s="149"/>
      <c r="AC96" s="148"/>
      <c r="AD96" s="268">
        <f t="shared" ref="AD96:AD114" si="110">AE96+AF96+AG96</f>
        <v>0</v>
      </c>
      <c r="AE96" s="149"/>
      <c r="AF96" s="149"/>
      <c r="AG96" s="149"/>
      <c r="AH96" s="148"/>
      <c r="AI96" s="268">
        <f t="shared" ref="AI96:AI114" si="111">AJ96+AK96+AL96</f>
        <v>0</v>
      </c>
      <c r="AJ96" s="149"/>
      <c r="AK96" s="149"/>
      <c r="AL96" s="149"/>
      <c r="AM96" s="148"/>
      <c r="AN96" s="268">
        <f t="shared" ref="AN96:AN114" si="112">AO96+AP96+AQ96</f>
        <v>0</v>
      </c>
      <c r="AO96" s="149"/>
      <c r="AP96" s="149"/>
      <c r="AQ96" s="149"/>
      <c r="AR96" s="148"/>
      <c r="AS96" s="268">
        <f t="shared" ref="AS96:AS114" si="113">AT96+AU96+AV96</f>
        <v>0</v>
      </c>
      <c r="AT96" s="149"/>
      <c r="AU96" s="149"/>
      <c r="AV96" s="149"/>
      <c r="AW96" s="148"/>
      <c r="AX96" s="268">
        <f t="shared" ref="AX96:AX114" si="114">AY96+AZ96+BA96</f>
        <v>0</v>
      </c>
      <c r="AY96" s="149"/>
      <c r="AZ96" s="149"/>
      <c r="BA96" s="149"/>
      <c r="BB96" s="148"/>
      <c r="BC96" s="268">
        <f t="shared" ref="BC96:BC114" si="115">BD96+BE96+BF96</f>
        <v>0</v>
      </c>
      <c r="BD96" s="149"/>
      <c r="BE96" s="149"/>
      <c r="BF96" s="149"/>
      <c r="BG96" s="146"/>
      <c r="BH96" s="268">
        <f t="shared" ref="BH96:BH114" si="116">BI96+BJ96+BK96</f>
        <v>0</v>
      </c>
      <c r="BI96" s="149"/>
      <c r="BJ96" s="149"/>
      <c r="BK96" s="149"/>
      <c r="BL96" s="146"/>
      <c r="BN96" s="317" t="str">
        <f t="shared" si="75"/>
        <v/>
      </c>
      <c r="BO96" s="317" t="str">
        <f t="shared" si="102"/>
        <v/>
      </c>
      <c r="BP96" s="317" t="str">
        <f t="shared" si="102"/>
        <v/>
      </c>
      <c r="BQ96" s="317" t="str">
        <f t="shared" si="102"/>
        <v/>
      </c>
      <c r="BR96" s="317" t="str">
        <f t="shared" si="102"/>
        <v/>
      </c>
      <c r="BS96" s="317" t="str">
        <f t="shared" si="102"/>
        <v/>
      </c>
      <c r="BT96" s="317" t="str">
        <f t="shared" si="102"/>
        <v/>
      </c>
      <c r="BU96" s="317" t="str">
        <f t="shared" si="102"/>
        <v/>
      </c>
      <c r="BV96" s="317" t="str">
        <f t="shared" si="102"/>
        <v/>
      </c>
      <c r="BW96" s="317" t="str">
        <f t="shared" si="102"/>
        <v/>
      </c>
      <c r="BY96" s="317" t="str">
        <f t="shared" si="76"/>
        <v/>
      </c>
      <c r="BZ96" s="317" t="str">
        <f t="shared" si="76"/>
        <v/>
      </c>
      <c r="CA96" s="317" t="str">
        <f t="shared" si="76"/>
        <v/>
      </c>
      <c r="CB96" s="317" t="str">
        <f t="shared" si="76"/>
        <v/>
      </c>
      <c r="CC96" s="317" t="str">
        <f t="shared" si="76"/>
        <v/>
      </c>
      <c r="CD96" s="317" t="str">
        <f t="shared" si="76"/>
        <v/>
      </c>
      <c r="CE96" s="317" t="str">
        <f t="shared" si="76"/>
        <v/>
      </c>
      <c r="CF96" s="317" t="str">
        <f t="shared" si="76"/>
        <v/>
      </c>
      <c r="CG96" s="317" t="str">
        <f t="shared" si="76"/>
        <v/>
      </c>
      <c r="CH96" s="317" t="str">
        <f t="shared" si="76"/>
        <v/>
      </c>
      <c r="CJ96" s="317" t="str">
        <f t="shared" si="82"/>
        <v/>
      </c>
      <c r="CK96" s="317" t="str">
        <f t="shared" si="77"/>
        <v/>
      </c>
      <c r="CL96" s="317" t="str">
        <f t="shared" si="77"/>
        <v/>
      </c>
      <c r="CM96" s="317" t="str">
        <f t="shared" si="77"/>
        <v/>
      </c>
      <c r="CN96" s="317" t="str">
        <f t="shared" si="77"/>
        <v/>
      </c>
      <c r="CO96" s="317" t="str">
        <f t="shared" si="77"/>
        <v/>
      </c>
      <c r="CP96" s="317" t="str">
        <f t="shared" si="77"/>
        <v/>
      </c>
      <c r="CQ96" s="317" t="str">
        <f t="shared" si="77"/>
        <v/>
      </c>
      <c r="CR96" s="317" t="str">
        <f t="shared" si="77"/>
        <v/>
      </c>
      <c r="CS96" s="317" t="str">
        <f t="shared" si="77"/>
        <v/>
      </c>
      <c r="CU96" s="317" t="str">
        <f t="shared" si="83"/>
        <v/>
      </c>
      <c r="CV96" s="317" t="str">
        <f t="shared" si="78"/>
        <v/>
      </c>
      <c r="CW96" s="317" t="str">
        <f t="shared" si="78"/>
        <v/>
      </c>
      <c r="CX96" s="317" t="str">
        <f t="shared" si="78"/>
        <v/>
      </c>
      <c r="CY96" s="317" t="str">
        <f t="shared" si="78"/>
        <v/>
      </c>
      <c r="CZ96" s="317" t="str">
        <f t="shared" si="78"/>
        <v/>
      </c>
      <c r="DA96" s="317" t="str">
        <f t="shared" si="78"/>
        <v/>
      </c>
      <c r="DB96" s="317" t="str">
        <f t="shared" si="78"/>
        <v/>
      </c>
      <c r="DC96" s="317" t="str">
        <f t="shared" si="78"/>
        <v/>
      </c>
      <c r="DD96" s="317" t="str">
        <f t="shared" si="78"/>
        <v/>
      </c>
      <c r="DF96" s="317" t="str">
        <f t="shared" si="84"/>
        <v/>
      </c>
      <c r="DG96" s="317" t="str">
        <f t="shared" si="79"/>
        <v/>
      </c>
      <c r="DH96" s="317" t="str">
        <f t="shared" si="79"/>
        <v/>
      </c>
      <c r="DI96" s="317" t="str">
        <f t="shared" si="79"/>
        <v/>
      </c>
      <c r="DJ96" s="317" t="str">
        <f t="shared" si="79"/>
        <v/>
      </c>
      <c r="DK96" s="317" t="str">
        <f t="shared" si="79"/>
        <v/>
      </c>
      <c r="DL96" s="317" t="str">
        <f t="shared" si="79"/>
        <v/>
      </c>
      <c r="DM96" s="317" t="str">
        <f t="shared" si="79"/>
        <v/>
      </c>
      <c r="DN96" s="317" t="str">
        <f t="shared" si="79"/>
        <v/>
      </c>
      <c r="DO96" s="317" t="str">
        <f t="shared" si="79"/>
        <v/>
      </c>
    </row>
    <row r="97" spans="1:119" ht="15.95" customHeight="1" x14ac:dyDescent="0.2">
      <c r="A97" s="174" t="s">
        <v>171</v>
      </c>
      <c r="B97" s="156" t="s">
        <v>297</v>
      </c>
      <c r="C97" s="143"/>
      <c r="D97" s="144"/>
      <c r="E97" s="145"/>
      <c r="F97" s="145"/>
      <c r="G97" s="146"/>
      <c r="H97" s="147"/>
      <c r="I97" s="226">
        <f t="shared" ref="I97:I113" si="117">H97*30</f>
        <v>0</v>
      </c>
      <c r="J97" s="227">
        <f t="shared" si="104"/>
        <v>0</v>
      </c>
      <c r="K97" s="227">
        <f t="shared" si="105"/>
        <v>0</v>
      </c>
      <c r="L97" s="227">
        <f t="shared" si="106"/>
        <v>0</v>
      </c>
      <c r="M97" s="227">
        <f t="shared" si="107"/>
        <v>0</v>
      </c>
      <c r="N97" s="231">
        <f t="shared" ref="N97:N113" si="118">I97-J97</f>
        <v>0</v>
      </c>
      <c r="O97" s="268">
        <f t="shared" si="90"/>
        <v>0</v>
      </c>
      <c r="P97" s="149"/>
      <c r="Q97" s="149"/>
      <c r="R97" s="149"/>
      <c r="S97" s="148"/>
      <c r="T97" s="268">
        <f t="shared" si="108"/>
        <v>0</v>
      </c>
      <c r="U97" s="149"/>
      <c r="V97" s="149"/>
      <c r="W97" s="149"/>
      <c r="X97" s="148"/>
      <c r="Y97" s="268">
        <f t="shared" si="109"/>
        <v>0</v>
      </c>
      <c r="Z97" s="149"/>
      <c r="AA97" s="149"/>
      <c r="AB97" s="149"/>
      <c r="AC97" s="148"/>
      <c r="AD97" s="268">
        <f t="shared" si="110"/>
        <v>0</v>
      </c>
      <c r="AE97" s="149"/>
      <c r="AF97" s="149"/>
      <c r="AG97" s="149"/>
      <c r="AH97" s="148"/>
      <c r="AI97" s="268">
        <f t="shared" si="111"/>
        <v>0</v>
      </c>
      <c r="AJ97" s="149"/>
      <c r="AK97" s="149"/>
      <c r="AL97" s="149"/>
      <c r="AM97" s="148"/>
      <c r="AN97" s="268">
        <f t="shared" si="112"/>
        <v>0</v>
      </c>
      <c r="AO97" s="149"/>
      <c r="AP97" s="149"/>
      <c r="AQ97" s="149"/>
      <c r="AR97" s="148"/>
      <c r="AS97" s="268">
        <f t="shared" si="113"/>
        <v>0</v>
      </c>
      <c r="AT97" s="149"/>
      <c r="AU97" s="149"/>
      <c r="AV97" s="149"/>
      <c r="AW97" s="148"/>
      <c r="AX97" s="268">
        <f t="shared" si="114"/>
        <v>0</v>
      </c>
      <c r="AY97" s="149"/>
      <c r="AZ97" s="149"/>
      <c r="BA97" s="149"/>
      <c r="BB97" s="148"/>
      <c r="BC97" s="268">
        <f t="shared" si="115"/>
        <v>0</v>
      </c>
      <c r="BD97" s="149"/>
      <c r="BE97" s="149"/>
      <c r="BF97" s="149"/>
      <c r="BG97" s="146"/>
      <c r="BH97" s="268">
        <f t="shared" si="116"/>
        <v>0</v>
      </c>
      <c r="BI97" s="149"/>
      <c r="BJ97" s="149"/>
      <c r="BK97" s="149"/>
      <c r="BL97" s="146"/>
      <c r="BN97" s="317" t="str">
        <f t="shared" si="75"/>
        <v/>
      </c>
      <c r="BO97" s="317" t="str">
        <f t="shared" si="102"/>
        <v/>
      </c>
      <c r="BP97" s="317" t="str">
        <f t="shared" si="102"/>
        <v/>
      </c>
      <c r="BQ97" s="317" t="str">
        <f t="shared" si="102"/>
        <v/>
      </c>
      <c r="BR97" s="317" t="str">
        <f t="shared" si="102"/>
        <v/>
      </c>
      <c r="BS97" s="317" t="str">
        <f t="shared" si="102"/>
        <v/>
      </c>
      <c r="BT97" s="317" t="str">
        <f t="shared" si="102"/>
        <v/>
      </c>
      <c r="BU97" s="317" t="str">
        <f t="shared" si="102"/>
        <v/>
      </c>
      <c r="BV97" s="317" t="str">
        <f t="shared" si="102"/>
        <v/>
      </c>
      <c r="BW97" s="317" t="str">
        <f t="shared" si="102"/>
        <v/>
      </c>
      <c r="BY97" s="317" t="str">
        <f t="shared" si="76"/>
        <v/>
      </c>
      <c r="BZ97" s="317" t="str">
        <f t="shared" si="76"/>
        <v/>
      </c>
      <c r="CA97" s="317" t="str">
        <f t="shared" si="76"/>
        <v/>
      </c>
      <c r="CB97" s="317" t="str">
        <f t="shared" si="76"/>
        <v/>
      </c>
      <c r="CC97" s="317" t="str">
        <f t="shared" si="76"/>
        <v/>
      </c>
      <c r="CD97" s="317" t="str">
        <f t="shared" si="76"/>
        <v/>
      </c>
      <c r="CE97" s="317" t="str">
        <f t="shared" si="76"/>
        <v/>
      </c>
      <c r="CF97" s="317" t="str">
        <f t="shared" si="76"/>
        <v/>
      </c>
      <c r="CG97" s="317" t="str">
        <f t="shared" si="76"/>
        <v/>
      </c>
      <c r="CH97" s="317" t="str">
        <f t="shared" si="76"/>
        <v/>
      </c>
      <c r="CJ97" s="317" t="str">
        <f t="shared" si="82"/>
        <v/>
      </c>
      <c r="CK97" s="317" t="str">
        <f t="shared" si="77"/>
        <v/>
      </c>
      <c r="CL97" s="317" t="str">
        <f t="shared" si="77"/>
        <v/>
      </c>
      <c r="CM97" s="317" t="str">
        <f t="shared" si="77"/>
        <v/>
      </c>
      <c r="CN97" s="317" t="str">
        <f t="shared" si="77"/>
        <v/>
      </c>
      <c r="CO97" s="317" t="str">
        <f t="shared" si="77"/>
        <v/>
      </c>
      <c r="CP97" s="317" t="str">
        <f t="shared" si="77"/>
        <v/>
      </c>
      <c r="CQ97" s="317" t="str">
        <f t="shared" si="77"/>
        <v/>
      </c>
      <c r="CR97" s="317" t="str">
        <f t="shared" si="77"/>
        <v/>
      </c>
      <c r="CS97" s="317" t="str">
        <f t="shared" si="77"/>
        <v/>
      </c>
      <c r="CU97" s="317" t="str">
        <f t="shared" si="83"/>
        <v/>
      </c>
      <c r="CV97" s="317" t="str">
        <f t="shared" si="78"/>
        <v/>
      </c>
      <c r="CW97" s="317" t="str">
        <f t="shared" si="78"/>
        <v/>
      </c>
      <c r="CX97" s="317" t="str">
        <f t="shared" si="78"/>
        <v/>
      </c>
      <c r="CY97" s="317" t="str">
        <f t="shared" si="78"/>
        <v/>
      </c>
      <c r="CZ97" s="317" t="str">
        <f t="shared" si="78"/>
        <v/>
      </c>
      <c r="DA97" s="317" t="str">
        <f t="shared" si="78"/>
        <v/>
      </c>
      <c r="DB97" s="317" t="str">
        <f t="shared" si="78"/>
        <v/>
      </c>
      <c r="DC97" s="317" t="str">
        <f t="shared" si="78"/>
        <v/>
      </c>
      <c r="DD97" s="317" t="str">
        <f t="shared" si="78"/>
        <v/>
      </c>
      <c r="DF97" s="317" t="str">
        <f t="shared" si="84"/>
        <v/>
      </c>
      <c r="DG97" s="317" t="str">
        <f t="shared" si="79"/>
        <v/>
      </c>
      <c r="DH97" s="317" t="str">
        <f t="shared" si="79"/>
        <v/>
      </c>
      <c r="DI97" s="317" t="str">
        <f t="shared" si="79"/>
        <v/>
      </c>
      <c r="DJ97" s="317" t="str">
        <f t="shared" si="79"/>
        <v/>
      </c>
      <c r="DK97" s="317" t="str">
        <f t="shared" si="79"/>
        <v/>
      </c>
      <c r="DL97" s="317" t="str">
        <f t="shared" si="79"/>
        <v/>
      </c>
      <c r="DM97" s="317" t="str">
        <f t="shared" si="79"/>
        <v/>
      </c>
      <c r="DN97" s="317" t="str">
        <f t="shared" si="79"/>
        <v/>
      </c>
      <c r="DO97" s="317" t="str">
        <f t="shared" si="79"/>
        <v/>
      </c>
    </row>
    <row r="98" spans="1:119" ht="15.95" customHeight="1" x14ac:dyDescent="0.2">
      <c r="A98" s="174" t="s">
        <v>298</v>
      </c>
      <c r="B98" s="156" t="s">
        <v>299</v>
      </c>
      <c r="C98" s="143"/>
      <c r="D98" s="144"/>
      <c r="E98" s="145"/>
      <c r="F98" s="145"/>
      <c r="G98" s="146"/>
      <c r="H98" s="147"/>
      <c r="I98" s="226">
        <f t="shared" si="117"/>
        <v>0</v>
      </c>
      <c r="J98" s="227">
        <f t="shared" si="104"/>
        <v>0</v>
      </c>
      <c r="K98" s="227">
        <f t="shared" si="105"/>
        <v>0</v>
      </c>
      <c r="L98" s="227">
        <f t="shared" si="106"/>
        <v>0</v>
      </c>
      <c r="M98" s="227">
        <f t="shared" si="107"/>
        <v>0</v>
      </c>
      <c r="N98" s="231">
        <f t="shared" si="118"/>
        <v>0</v>
      </c>
      <c r="O98" s="268">
        <f t="shared" si="90"/>
        <v>0</v>
      </c>
      <c r="P98" s="149"/>
      <c r="Q98" s="149"/>
      <c r="R98" s="149"/>
      <c r="S98" s="148"/>
      <c r="T98" s="268">
        <f t="shared" si="108"/>
        <v>0</v>
      </c>
      <c r="U98" s="149"/>
      <c r="V98" s="149"/>
      <c r="W98" s="149"/>
      <c r="X98" s="148"/>
      <c r="Y98" s="268">
        <f t="shared" si="109"/>
        <v>0</v>
      </c>
      <c r="Z98" s="149"/>
      <c r="AA98" s="149"/>
      <c r="AB98" s="149"/>
      <c r="AC98" s="148"/>
      <c r="AD98" s="268">
        <f t="shared" si="110"/>
        <v>0</v>
      </c>
      <c r="AE98" s="149"/>
      <c r="AF98" s="149"/>
      <c r="AG98" s="149"/>
      <c r="AH98" s="148"/>
      <c r="AI98" s="268">
        <f t="shared" si="111"/>
        <v>0</v>
      </c>
      <c r="AJ98" s="149"/>
      <c r="AK98" s="149"/>
      <c r="AL98" s="149"/>
      <c r="AM98" s="148"/>
      <c r="AN98" s="268">
        <f t="shared" si="112"/>
        <v>0</v>
      </c>
      <c r="AO98" s="149"/>
      <c r="AP98" s="149"/>
      <c r="AQ98" s="149"/>
      <c r="AR98" s="148"/>
      <c r="AS98" s="268">
        <f t="shared" si="113"/>
        <v>0</v>
      </c>
      <c r="AT98" s="149"/>
      <c r="AU98" s="149"/>
      <c r="AV98" s="149"/>
      <c r="AW98" s="148"/>
      <c r="AX98" s="268">
        <f t="shared" si="114"/>
        <v>0</v>
      </c>
      <c r="AY98" s="149"/>
      <c r="AZ98" s="149"/>
      <c r="BA98" s="149"/>
      <c r="BB98" s="148"/>
      <c r="BC98" s="268">
        <f t="shared" si="115"/>
        <v>0</v>
      </c>
      <c r="BD98" s="149"/>
      <c r="BE98" s="149"/>
      <c r="BF98" s="149"/>
      <c r="BG98" s="146"/>
      <c r="BH98" s="268">
        <f t="shared" si="116"/>
        <v>0</v>
      </c>
      <c r="BI98" s="149"/>
      <c r="BJ98" s="149"/>
      <c r="BK98" s="149"/>
      <c r="BL98" s="146"/>
      <c r="BN98" s="317" t="str">
        <f t="shared" si="75"/>
        <v/>
      </c>
      <c r="BO98" s="317" t="str">
        <f t="shared" si="102"/>
        <v/>
      </c>
      <c r="BP98" s="317" t="str">
        <f t="shared" si="102"/>
        <v/>
      </c>
      <c r="BQ98" s="317" t="str">
        <f t="shared" si="102"/>
        <v/>
      </c>
      <c r="BR98" s="317" t="str">
        <f t="shared" si="102"/>
        <v/>
      </c>
      <c r="BS98" s="317" t="str">
        <f t="shared" si="102"/>
        <v/>
      </c>
      <c r="BT98" s="317" t="str">
        <f t="shared" si="102"/>
        <v/>
      </c>
      <c r="BU98" s="317" t="str">
        <f t="shared" si="102"/>
        <v/>
      </c>
      <c r="BV98" s="317" t="str">
        <f t="shared" si="102"/>
        <v/>
      </c>
      <c r="BW98" s="317" t="str">
        <f t="shared" si="102"/>
        <v/>
      </c>
      <c r="BY98" s="317" t="str">
        <f t="shared" si="76"/>
        <v/>
      </c>
      <c r="BZ98" s="317" t="str">
        <f t="shared" si="76"/>
        <v/>
      </c>
      <c r="CA98" s="317" t="str">
        <f t="shared" si="76"/>
        <v/>
      </c>
      <c r="CB98" s="317" t="str">
        <f t="shared" si="76"/>
        <v/>
      </c>
      <c r="CC98" s="317" t="str">
        <f t="shared" si="76"/>
        <v/>
      </c>
      <c r="CD98" s="317" t="str">
        <f t="shared" si="76"/>
        <v/>
      </c>
      <c r="CE98" s="317" t="str">
        <f t="shared" si="76"/>
        <v/>
      </c>
      <c r="CF98" s="317" t="str">
        <f t="shared" si="76"/>
        <v/>
      </c>
      <c r="CG98" s="317" t="str">
        <f t="shared" si="76"/>
        <v/>
      </c>
      <c r="CH98" s="317" t="str">
        <f t="shared" si="76"/>
        <v/>
      </c>
      <c r="CJ98" s="317" t="str">
        <f t="shared" si="82"/>
        <v/>
      </c>
      <c r="CK98" s="317" t="str">
        <f t="shared" si="77"/>
        <v/>
      </c>
      <c r="CL98" s="317" t="str">
        <f t="shared" si="77"/>
        <v/>
      </c>
      <c r="CM98" s="317" t="str">
        <f t="shared" si="77"/>
        <v/>
      </c>
      <c r="CN98" s="317" t="str">
        <f t="shared" si="77"/>
        <v/>
      </c>
      <c r="CO98" s="317" t="str">
        <f t="shared" si="77"/>
        <v/>
      </c>
      <c r="CP98" s="317" t="str">
        <f t="shared" si="77"/>
        <v/>
      </c>
      <c r="CQ98" s="317" t="str">
        <f t="shared" si="77"/>
        <v/>
      </c>
      <c r="CR98" s="317" t="str">
        <f t="shared" ref="CK98:CS114" si="119">IFERROR(SEARCH(" "&amp;CR$11&amp;" "," "&amp;$E98&amp;" "),"")</f>
        <v/>
      </c>
      <c r="CS98" s="317" t="str">
        <f t="shared" si="119"/>
        <v/>
      </c>
      <c r="CU98" s="317" t="str">
        <f t="shared" si="83"/>
        <v/>
      </c>
      <c r="CV98" s="317" t="str">
        <f t="shared" si="78"/>
        <v/>
      </c>
      <c r="CW98" s="317" t="str">
        <f t="shared" si="78"/>
        <v/>
      </c>
      <c r="CX98" s="317" t="str">
        <f t="shared" si="78"/>
        <v/>
      </c>
      <c r="CY98" s="317" t="str">
        <f t="shared" si="78"/>
        <v/>
      </c>
      <c r="CZ98" s="317" t="str">
        <f t="shared" si="78"/>
        <v/>
      </c>
      <c r="DA98" s="317" t="str">
        <f t="shared" si="78"/>
        <v/>
      </c>
      <c r="DB98" s="317" t="str">
        <f t="shared" si="78"/>
        <v/>
      </c>
      <c r="DC98" s="317" t="str">
        <f t="shared" ref="CV98:DD114" si="120">IFERROR(SEARCH(" "&amp;DC$11&amp;" "," "&amp;$F98&amp;" "),"")</f>
        <v/>
      </c>
      <c r="DD98" s="317" t="str">
        <f t="shared" si="120"/>
        <v/>
      </c>
      <c r="DF98" s="317" t="str">
        <f t="shared" si="84"/>
        <v/>
      </c>
      <c r="DG98" s="317" t="str">
        <f t="shared" si="79"/>
        <v/>
      </c>
      <c r="DH98" s="317" t="str">
        <f t="shared" si="79"/>
        <v/>
      </c>
      <c r="DI98" s="317" t="str">
        <f t="shared" si="79"/>
        <v/>
      </c>
      <c r="DJ98" s="317" t="str">
        <f t="shared" si="79"/>
        <v/>
      </c>
      <c r="DK98" s="317" t="str">
        <f t="shared" si="79"/>
        <v/>
      </c>
      <c r="DL98" s="317" t="str">
        <f t="shared" si="79"/>
        <v/>
      </c>
      <c r="DM98" s="317" t="str">
        <f t="shared" si="79"/>
        <v/>
      </c>
      <c r="DN98" s="317" t="str">
        <f t="shared" ref="DG98:DO114" si="121">IFERROR(SEARCH(" "&amp;DN$11&amp;" "," "&amp;$G98&amp;" "),"")</f>
        <v/>
      </c>
      <c r="DO98" s="317" t="str">
        <f t="shared" si="121"/>
        <v/>
      </c>
    </row>
    <row r="99" spans="1:119" ht="15.95" customHeight="1" x14ac:dyDescent="0.2">
      <c r="A99" s="174" t="s">
        <v>300</v>
      </c>
      <c r="B99" s="156" t="s">
        <v>301</v>
      </c>
      <c r="C99" s="143"/>
      <c r="D99" s="144"/>
      <c r="E99" s="145"/>
      <c r="F99" s="145"/>
      <c r="G99" s="146"/>
      <c r="H99" s="147"/>
      <c r="I99" s="226">
        <f t="shared" si="117"/>
        <v>0</v>
      </c>
      <c r="J99" s="227">
        <f t="shared" si="104"/>
        <v>0</v>
      </c>
      <c r="K99" s="227">
        <f t="shared" si="105"/>
        <v>0</v>
      </c>
      <c r="L99" s="227">
        <f t="shared" si="106"/>
        <v>0</v>
      </c>
      <c r="M99" s="227">
        <f t="shared" si="107"/>
        <v>0</v>
      </c>
      <c r="N99" s="231">
        <f t="shared" si="118"/>
        <v>0</v>
      </c>
      <c r="O99" s="268">
        <f t="shared" si="90"/>
        <v>0</v>
      </c>
      <c r="P99" s="149"/>
      <c r="Q99" s="149"/>
      <c r="R99" s="149"/>
      <c r="S99" s="148"/>
      <c r="T99" s="268">
        <f t="shared" si="108"/>
        <v>0</v>
      </c>
      <c r="U99" s="149"/>
      <c r="V99" s="149"/>
      <c r="W99" s="149"/>
      <c r="X99" s="148"/>
      <c r="Y99" s="268">
        <f t="shared" si="109"/>
        <v>0</v>
      </c>
      <c r="Z99" s="149"/>
      <c r="AA99" s="149"/>
      <c r="AB99" s="149"/>
      <c r="AC99" s="148"/>
      <c r="AD99" s="268">
        <f t="shared" si="110"/>
        <v>0</v>
      </c>
      <c r="AE99" s="149"/>
      <c r="AF99" s="149"/>
      <c r="AG99" s="149"/>
      <c r="AH99" s="148"/>
      <c r="AI99" s="268">
        <f t="shared" si="111"/>
        <v>0</v>
      </c>
      <c r="AJ99" s="149"/>
      <c r="AK99" s="149"/>
      <c r="AL99" s="149"/>
      <c r="AM99" s="148"/>
      <c r="AN99" s="268">
        <f t="shared" si="112"/>
        <v>0</v>
      </c>
      <c r="AO99" s="149"/>
      <c r="AP99" s="149"/>
      <c r="AQ99" s="149"/>
      <c r="AR99" s="148"/>
      <c r="AS99" s="268">
        <f t="shared" si="113"/>
        <v>0</v>
      </c>
      <c r="AT99" s="149"/>
      <c r="AU99" s="149"/>
      <c r="AV99" s="149"/>
      <c r="AW99" s="148"/>
      <c r="AX99" s="268">
        <f t="shared" si="114"/>
        <v>0</v>
      </c>
      <c r="AY99" s="149"/>
      <c r="AZ99" s="149"/>
      <c r="BA99" s="149"/>
      <c r="BB99" s="148"/>
      <c r="BC99" s="268">
        <f t="shared" si="115"/>
        <v>0</v>
      </c>
      <c r="BD99" s="149"/>
      <c r="BE99" s="149"/>
      <c r="BF99" s="149"/>
      <c r="BG99" s="146"/>
      <c r="BH99" s="268">
        <f t="shared" si="116"/>
        <v>0</v>
      </c>
      <c r="BI99" s="149"/>
      <c r="BJ99" s="149"/>
      <c r="BK99" s="149"/>
      <c r="BL99" s="146"/>
      <c r="BN99" s="317" t="str">
        <f t="shared" si="75"/>
        <v/>
      </c>
      <c r="BO99" s="317" t="str">
        <f t="shared" si="102"/>
        <v/>
      </c>
      <c r="BP99" s="317" t="str">
        <f t="shared" si="102"/>
        <v/>
      </c>
      <c r="BQ99" s="317" t="str">
        <f t="shared" si="102"/>
        <v/>
      </c>
      <c r="BR99" s="317" t="str">
        <f t="shared" si="102"/>
        <v/>
      </c>
      <c r="BS99" s="317" t="str">
        <f t="shared" si="102"/>
        <v/>
      </c>
      <c r="BT99" s="317" t="str">
        <f t="shared" si="102"/>
        <v/>
      </c>
      <c r="BU99" s="317" t="str">
        <f t="shared" si="102"/>
        <v/>
      </c>
      <c r="BV99" s="317" t="str">
        <f t="shared" si="102"/>
        <v/>
      </c>
      <c r="BW99" s="317" t="str">
        <f t="shared" si="102"/>
        <v/>
      </c>
      <c r="BY99" s="317" t="str">
        <f t="shared" si="76"/>
        <v/>
      </c>
      <c r="BZ99" s="317" t="str">
        <f t="shared" si="76"/>
        <v/>
      </c>
      <c r="CA99" s="317" t="str">
        <f t="shared" si="76"/>
        <v/>
      </c>
      <c r="CB99" s="317" t="str">
        <f t="shared" si="76"/>
        <v/>
      </c>
      <c r="CC99" s="317" t="str">
        <f t="shared" si="76"/>
        <v/>
      </c>
      <c r="CD99" s="317" t="str">
        <f t="shared" si="76"/>
        <v/>
      </c>
      <c r="CE99" s="317" t="str">
        <f t="shared" si="76"/>
        <v/>
      </c>
      <c r="CF99" s="317" t="str">
        <f t="shared" si="76"/>
        <v/>
      </c>
      <c r="CG99" s="317" t="str">
        <f t="shared" si="76"/>
        <v/>
      </c>
      <c r="CH99" s="317" t="str">
        <f t="shared" si="76"/>
        <v/>
      </c>
      <c r="CJ99" s="317" t="str">
        <f t="shared" si="82"/>
        <v/>
      </c>
      <c r="CK99" s="317" t="str">
        <f t="shared" si="119"/>
        <v/>
      </c>
      <c r="CL99" s="317" t="str">
        <f t="shared" si="119"/>
        <v/>
      </c>
      <c r="CM99" s="317" t="str">
        <f t="shared" si="119"/>
        <v/>
      </c>
      <c r="CN99" s="317" t="str">
        <f t="shared" si="119"/>
        <v/>
      </c>
      <c r="CO99" s="317" t="str">
        <f t="shared" si="119"/>
        <v/>
      </c>
      <c r="CP99" s="317" t="str">
        <f t="shared" si="119"/>
        <v/>
      </c>
      <c r="CQ99" s="317" t="str">
        <f t="shared" si="119"/>
        <v/>
      </c>
      <c r="CR99" s="317" t="str">
        <f t="shared" si="119"/>
        <v/>
      </c>
      <c r="CS99" s="317" t="str">
        <f t="shared" si="119"/>
        <v/>
      </c>
      <c r="CU99" s="317" t="str">
        <f t="shared" si="83"/>
        <v/>
      </c>
      <c r="CV99" s="317" t="str">
        <f t="shared" si="120"/>
        <v/>
      </c>
      <c r="CW99" s="317" t="str">
        <f t="shared" si="120"/>
        <v/>
      </c>
      <c r="CX99" s="317" t="str">
        <f t="shared" si="120"/>
        <v/>
      </c>
      <c r="CY99" s="317" t="str">
        <f t="shared" si="120"/>
        <v/>
      </c>
      <c r="CZ99" s="317" t="str">
        <f t="shared" si="120"/>
        <v/>
      </c>
      <c r="DA99" s="317" t="str">
        <f t="shared" si="120"/>
        <v/>
      </c>
      <c r="DB99" s="317" t="str">
        <f t="shared" si="120"/>
        <v/>
      </c>
      <c r="DC99" s="317" t="str">
        <f t="shared" si="120"/>
        <v/>
      </c>
      <c r="DD99" s="317" t="str">
        <f t="shared" si="120"/>
        <v/>
      </c>
      <c r="DF99" s="317" t="str">
        <f t="shared" si="84"/>
        <v/>
      </c>
      <c r="DG99" s="317" t="str">
        <f t="shared" si="121"/>
        <v/>
      </c>
      <c r="DH99" s="317" t="str">
        <f t="shared" si="121"/>
        <v/>
      </c>
      <c r="DI99" s="317" t="str">
        <f t="shared" si="121"/>
        <v/>
      </c>
      <c r="DJ99" s="317" t="str">
        <f t="shared" si="121"/>
        <v/>
      </c>
      <c r="DK99" s="317" t="str">
        <f t="shared" si="121"/>
        <v/>
      </c>
      <c r="DL99" s="317" t="str">
        <f t="shared" si="121"/>
        <v/>
      </c>
      <c r="DM99" s="317" t="str">
        <f t="shared" si="121"/>
        <v/>
      </c>
      <c r="DN99" s="317" t="str">
        <f t="shared" si="121"/>
        <v/>
      </c>
      <c r="DO99" s="317" t="str">
        <f t="shared" si="121"/>
        <v/>
      </c>
    </row>
    <row r="100" spans="1:119" ht="15.95" customHeight="1" x14ac:dyDescent="0.2">
      <c r="A100" s="174" t="s">
        <v>302</v>
      </c>
      <c r="B100" s="156" t="s">
        <v>303</v>
      </c>
      <c r="C100" s="143"/>
      <c r="D100" s="144"/>
      <c r="E100" s="145"/>
      <c r="F100" s="145"/>
      <c r="G100" s="146"/>
      <c r="H100" s="147"/>
      <c r="I100" s="226">
        <f t="shared" si="117"/>
        <v>0</v>
      </c>
      <c r="J100" s="227">
        <f t="shared" si="104"/>
        <v>0</v>
      </c>
      <c r="K100" s="227">
        <f t="shared" si="105"/>
        <v>0</v>
      </c>
      <c r="L100" s="227">
        <f t="shared" si="106"/>
        <v>0</v>
      </c>
      <c r="M100" s="227">
        <f t="shared" si="107"/>
        <v>0</v>
      </c>
      <c r="N100" s="231">
        <f t="shared" si="118"/>
        <v>0</v>
      </c>
      <c r="O100" s="268">
        <f t="shared" si="90"/>
        <v>0</v>
      </c>
      <c r="P100" s="149"/>
      <c r="Q100" s="149"/>
      <c r="R100" s="149"/>
      <c r="S100" s="148"/>
      <c r="T100" s="268">
        <f t="shared" si="108"/>
        <v>0</v>
      </c>
      <c r="U100" s="149"/>
      <c r="V100" s="149"/>
      <c r="W100" s="149"/>
      <c r="X100" s="148"/>
      <c r="Y100" s="268">
        <f t="shared" si="109"/>
        <v>0</v>
      </c>
      <c r="Z100" s="149"/>
      <c r="AA100" s="149"/>
      <c r="AB100" s="149"/>
      <c r="AC100" s="148"/>
      <c r="AD100" s="268">
        <f t="shared" si="110"/>
        <v>0</v>
      </c>
      <c r="AE100" s="149"/>
      <c r="AF100" s="149"/>
      <c r="AG100" s="149"/>
      <c r="AH100" s="148"/>
      <c r="AI100" s="268">
        <f t="shared" si="111"/>
        <v>0</v>
      </c>
      <c r="AJ100" s="149"/>
      <c r="AK100" s="149"/>
      <c r="AL100" s="149"/>
      <c r="AM100" s="148"/>
      <c r="AN100" s="268">
        <f t="shared" si="112"/>
        <v>0</v>
      </c>
      <c r="AO100" s="149"/>
      <c r="AP100" s="149"/>
      <c r="AQ100" s="149"/>
      <c r="AR100" s="148"/>
      <c r="AS100" s="268">
        <f t="shared" si="113"/>
        <v>0</v>
      </c>
      <c r="AT100" s="149"/>
      <c r="AU100" s="149"/>
      <c r="AV100" s="149"/>
      <c r="AW100" s="148"/>
      <c r="AX100" s="268">
        <f t="shared" si="114"/>
        <v>0</v>
      </c>
      <c r="AY100" s="149"/>
      <c r="AZ100" s="149"/>
      <c r="BA100" s="149"/>
      <c r="BB100" s="148"/>
      <c r="BC100" s="268">
        <f t="shared" si="115"/>
        <v>0</v>
      </c>
      <c r="BD100" s="149"/>
      <c r="BE100" s="149"/>
      <c r="BF100" s="149"/>
      <c r="BG100" s="146"/>
      <c r="BH100" s="268">
        <f t="shared" si="116"/>
        <v>0</v>
      </c>
      <c r="BI100" s="149"/>
      <c r="BJ100" s="149"/>
      <c r="BK100" s="149"/>
      <c r="BL100" s="146"/>
      <c r="BN100" s="317" t="str">
        <f t="shared" si="75"/>
        <v/>
      </c>
      <c r="BO100" s="317" t="str">
        <f t="shared" si="102"/>
        <v/>
      </c>
      <c r="BP100" s="317" t="str">
        <f t="shared" si="102"/>
        <v/>
      </c>
      <c r="BQ100" s="317" t="str">
        <f t="shared" si="102"/>
        <v/>
      </c>
      <c r="BR100" s="317" t="str">
        <f t="shared" si="102"/>
        <v/>
      </c>
      <c r="BS100" s="317" t="str">
        <f t="shared" si="102"/>
        <v/>
      </c>
      <c r="BT100" s="317" t="str">
        <f t="shared" si="102"/>
        <v/>
      </c>
      <c r="BU100" s="317" t="str">
        <f t="shared" si="102"/>
        <v/>
      </c>
      <c r="BV100" s="317" t="str">
        <f t="shared" si="102"/>
        <v/>
      </c>
      <c r="BW100" s="317" t="str">
        <f t="shared" si="102"/>
        <v/>
      </c>
      <c r="BY100" s="317" t="str">
        <f t="shared" si="76"/>
        <v/>
      </c>
      <c r="BZ100" s="317" t="str">
        <f t="shared" si="76"/>
        <v/>
      </c>
      <c r="CA100" s="317" t="str">
        <f t="shared" si="76"/>
        <v/>
      </c>
      <c r="CB100" s="317" t="str">
        <f t="shared" si="76"/>
        <v/>
      </c>
      <c r="CC100" s="317" t="str">
        <f t="shared" si="76"/>
        <v/>
      </c>
      <c r="CD100" s="317" t="str">
        <f t="shared" si="76"/>
        <v/>
      </c>
      <c r="CE100" s="317" t="str">
        <f t="shared" si="76"/>
        <v/>
      </c>
      <c r="CF100" s="317" t="str">
        <f t="shared" si="76"/>
        <v/>
      </c>
      <c r="CG100" s="317" t="str">
        <f t="shared" si="76"/>
        <v/>
      </c>
      <c r="CH100" s="317" t="str">
        <f t="shared" si="76"/>
        <v/>
      </c>
      <c r="CJ100" s="317" t="str">
        <f t="shared" si="82"/>
        <v/>
      </c>
      <c r="CK100" s="317" t="str">
        <f t="shared" si="119"/>
        <v/>
      </c>
      <c r="CL100" s="317" t="str">
        <f t="shared" si="119"/>
        <v/>
      </c>
      <c r="CM100" s="317" t="str">
        <f t="shared" si="119"/>
        <v/>
      </c>
      <c r="CN100" s="317" t="str">
        <f t="shared" si="119"/>
        <v/>
      </c>
      <c r="CO100" s="317" t="str">
        <f t="shared" si="119"/>
        <v/>
      </c>
      <c r="CP100" s="317" t="str">
        <f t="shared" si="119"/>
        <v/>
      </c>
      <c r="CQ100" s="317" t="str">
        <f t="shared" si="119"/>
        <v/>
      </c>
      <c r="CR100" s="317" t="str">
        <f t="shared" si="119"/>
        <v/>
      </c>
      <c r="CS100" s="317" t="str">
        <f t="shared" si="119"/>
        <v/>
      </c>
      <c r="CU100" s="317" t="str">
        <f t="shared" si="83"/>
        <v/>
      </c>
      <c r="CV100" s="317" t="str">
        <f t="shared" si="120"/>
        <v/>
      </c>
      <c r="CW100" s="317" t="str">
        <f t="shared" si="120"/>
        <v/>
      </c>
      <c r="CX100" s="317" t="str">
        <f t="shared" si="120"/>
        <v/>
      </c>
      <c r="CY100" s="317" t="str">
        <f t="shared" si="120"/>
        <v/>
      </c>
      <c r="CZ100" s="317" t="str">
        <f t="shared" si="120"/>
        <v/>
      </c>
      <c r="DA100" s="317" t="str">
        <f t="shared" si="120"/>
        <v/>
      </c>
      <c r="DB100" s="317" t="str">
        <f t="shared" si="120"/>
        <v/>
      </c>
      <c r="DC100" s="317" t="str">
        <f t="shared" si="120"/>
        <v/>
      </c>
      <c r="DD100" s="317" t="str">
        <f t="shared" si="120"/>
        <v/>
      </c>
      <c r="DF100" s="317" t="str">
        <f t="shared" si="84"/>
        <v/>
      </c>
      <c r="DG100" s="317" t="str">
        <f t="shared" si="121"/>
        <v/>
      </c>
      <c r="DH100" s="317" t="str">
        <f t="shared" si="121"/>
        <v/>
      </c>
      <c r="DI100" s="317" t="str">
        <f t="shared" si="121"/>
        <v/>
      </c>
      <c r="DJ100" s="317" t="str">
        <f t="shared" si="121"/>
        <v/>
      </c>
      <c r="DK100" s="317" t="str">
        <f t="shared" si="121"/>
        <v/>
      </c>
      <c r="DL100" s="317" t="str">
        <f t="shared" si="121"/>
        <v/>
      </c>
      <c r="DM100" s="317" t="str">
        <f t="shared" si="121"/>
        <v/>
      </c>
      <c r="DN100" s="317" t="str">
        <f t="shared" si="121"/>
        <v/>
      </c>
      <c r="DO100" s="317" t="str">
        <f t="shared" si="121"/>
        <v/>
      </c>
    </row>
    <row r="101" spans="1:119" ht="15.95" customHeight="1" x14ac:dyDescent="0.2">
      <c r="A101" s="174" t="s">
        <v>304</v>
      </c>
      <c r="B101" s="156" t="s">
        <v>305</v>
      </c>
      <c r="C101" s="143"/>
      <c r="D101" s="144"/>
      <c r="E101" s="145"/>
      <c r="F101" s="145"/>
      <c r="G101" s="146"/>
      <c r="H101" s="147"/>
      <c r="I101" s="226">
        <f t="shared" si="117"/>
        <v>0</v>
      </c>
      <c r="J101" s="227">
        <f t="shared" si="104"/>
        <v>0</v>
      </c>
      <c r="K101" s="227">
        <f t="shared" si="105"/>
        <v>0</v>
      </c>
      <c r="L101" s="227">
        <f t="shared" si="106"/>
        <v>0</v>
      </c>
      <c r="M101" s="227">
        <f t="shared" si="107"/>
        <v>0</v>
      </c>
      <c r="N101" s="231">
        <f t="shared" si="118"/>
        <v>0</v>
      </c>
      <c r="O101" s="268">
        <f t="shared" si="90"/>
        <v>0</v>
      </c>
      <c r="P101" s="149"/>
      <c r="Q101" s="149"/>
      <c r="R101" s="149"/>
      <c r="S101" s="148"/>
      <c r="T101" s="268">
        <f t="shared" si="108"/>
        <v>0</v>
      </c>
      <c r="U101" s="149"/>
      <c r="V101" s="149"/>
      <c r="W101" s="149"/>
      <c r="X101" s="148"/>
      <c r="Y101" s="268">
        <f t="shared" si="109"/>
        <v>0</v>
      </c>
      <c r="Z101" s="149"/>
      <c r="AA101" s="149"/>
      <c r="AB101" s="149"/>
      <c r="AC101" s="148"/>
      <c r="AD101" s="268">
        <f t="shared" si="110"/>
        <v>0</v>
      </c>
      <c r="AE101" s="149"/>
      <c r="AF101" s="149"/>
      <c r="AG101" s="149"/>
      <c r="AH101" s="148"/>
      <c r="AI101" s="268">
        <f t="shared" si="111"/>
        <v>0</v>
      </c>
      <c r="AJ101" s="149"/>
      <c r="AK101" s="149"/>
      <c r="AL101" s="149"/>
      <c r="AM101" s="148"/>
      <c r="AN101" s="268">
        <f t="shared" si="112"/>
        <v>0</v>
      </c>
      <c r="AO101" s="149"/>
      <c r="AP101" s="149"/>
      <c r="AQ101" s="149"/>
      <c r="AR101" s="148"/>
      <c r="AS101" s="268">
        <f t="shared" si="113"/>
        <v>0</v>
      </c>
      <c r="AT101" s="149"/>
      <c r="AU101" s="149"/>
      <c r="AV101" s="149"/>
      <c r="AW101" s="148"/>
      <c r="AX101" s="268">
        <f t="shared" si="114"/>
        <v>0</v>
      </c>
      <c r="AY101" s="149"/>
      <c r="AZ101" s="149"/>
      <c r="BA101" s="149"/>
      <c r="BB101" s="148"/>
      <c r="BC101" s="268">
        <f t="shared" si="115"/>
        <v>0</v>
      </c>
      <c r="BD101" s="149"/>
      <c r="BE101" s="149"/>
      <c r="BF101" s="149"/>
      <c r="BG101" s="146"/>
      <c r="BH101" s="268">
        <f t="shared" si="116"/>
        <v>0</v>
      </c>
      <c r="BI101" s="149"/>
      <c r="BJ101" s="149"/>
      <c r="BK101" s="149"/>
      <c r="BL101" s="146"/>
      <c r="BN101" s="317" t="str">
        <f t="shared" si="75"/>
        <v/>
      </c>
      <c r="BO101" s="317" t="str">
        <f t="shared" si="102"/>
        <v/>
      </c>
      <c r="BP101" s="317" t="str">
        <f t="shared" si="102"/>
        <v/>
      </c>
      <c r="BQ101" s="317" t="str">
        <f t="shared" si="102"/>
        <v/>
      </c>
      <c r="BR101" s="317" t="str">
        <f t="shared" si="102"/>
        <v/>
      </c>
      <c r="BS101" s="317" t="str">
        <f t="shared" si="102"/>
        <v/>
      </c>
      <c r="BT101" s="317" t="str">
        <f t="shared" si="102"/>
        <v/>
      </c>
      <c r="BU101" s="317" t="str">
        <f t="shared" si="102"/>
        <v/>
      </c>
      <c r="BV101" s="317" t="str">
        <f t="shared" si="102"/>
        <v/>
      </c>
      <c r="BW101" s="317" t="str">
        <f t="shared" si="102"/>
        <v/>
      </c>
      <c r="BY101" s="317" t="str">
        <f t="shared" si="76"/>
        <v/>
      </c>
      <c r="BZ101" s="317" t="str">
        <f t="shared" si="76"/>
        <v/>
      </c>
      <c r="CA101" s="317" t="str">
        <f t="shared" si="76"/>
        <v/>
      </c>
      <c r="CB101" s="317" t="str">
        <f t="shared" si="76"/>
        <v/>
      </c>
      <c r="CC101" s="317" t="str">
        <f t="shared" si="76"/>
        <v/>
      </c>
      <c r="CD101" s="317" t="str">
        <f t="shared" si="76"/>
        <v/>
      </c>
      <c r="CE101" s="317" t="str">
        <f t="shared" si="76"/>
        <v/>
      </c>
      <c r="CF101" s="317" t="str">
        <f t="shared" si="76"/>
        <v/>
      </c>
      <c r="CG101" s="317" t="str">
        <f t="shared" si="76"/>
        <v/>
      </c>
      <c r="CH101" s="317" t="str">
        <f t="shared" si="76"/>
        <v/>
      </c>
      <c r="CJ101" s="317" t="str">
        <f t="shared" si="82"/>
        <v/>
      </c>
      <c r="CK101" s="317" t="str">
        <f t="shared" si="119"/>
        <v/>
      </c>
      <c r="CL101" s="317" t="str">
        <f t="shared" si="119"/>
        <v/>
      </c>
      <c r="CM101" s="317" t="str">
        <f t="shared" si="119"/>
        <v/>
      </c>
      <c r="CN101" s="317" t="str">
        <f t="shared" si="119"/>
        <v/>
      </c>
      <c r="CO101" s="317" t="str">
        <f t="shared" si="119"/>
        <v/>
      </c>
      <c r="CP101" s="317" t="str">
        <f t="shared" si="119"/>
        <v/>
      </c>
      <c r="CQ101" s="317" t="str">
        <f t="shared" si="119"/>
        <v/>
      </c>
      <c r="CR101" s="317" t="str">
        <f t="shared" si="119"/>
        <v/>
      </c>
      <c r="CS101" s="317" t="str">
        <f t="shared" si="119"/>
        <v/>
      </c>
      <c r="CU101" s="317" t="str">
        <f t="shared" si="83"/>
        <v/>
      </c>
      <c r="CV101" s="317" t="str">
        <f t="shared" si="120"/>
        <v/>
      </c>
      <c r="CW101" s="317" t="str">
        <f t="shared" si="120"/>
        <v/>
      </c>
      <c r="CX101" s="317" t="str">
        <f t="shared" si="120"/>
        <v/>
      </c>
      <c r="CY101" s="317" t="str">
        <f t="shared" si="120"/>
        <v/>
      </c>
      <c r="CZ101" s="317" t="str">
        <f t="shared" si="120"/>
        <v/>
      </c>
      <c r="DA101" s="317" t="str">
        <f t="shared" si="120"/>
        <v/>
      </c>
      <c r="DB101" s="317" t="str">
        <f t="shared" si="120"/>
        <v/>
      </c>
      <c r="DC101" s="317" t="str">
        <f t="shared" si="120"/>
        <v/>
      </c>
      <c r="DD101" s="317" t="str">
        <f t="shared" si="120"/>
        <v/>
      </c>
      <c r="DF101" s="317" t="str">
        <f t="shared" si="84"/>
        <v/>
      </c>
      <c r="DG101" s="317" t="str">
        <f t="shared" si="121"/>
        <v/>
      </c>
      <c r="DH101" s="317" t="str">
        <f t="shared" si="121"/>
        <v/>
      </c>
      <c r="DI101" s="317" t="str">
        <f t="shared" si="121"/>
        <v/>
      </c>
      <c r="DJ101" s="317" t="str">
        <f t="shared" si="121"/>
        <v/>
      </c>
      <c r="DK101" s="317" t="str">
        <f t="shared" si="121"/>
        <v/>
      </c>
      <c r="DL101" s="317" t="str">
        <f t="shared" si="121"/>
        <v/>
      </c>
      <c r="DM101" s="317" t="str">
        <f t="shared" si="121"/>
        <v/>
      </c>
      <c r="DN101" s="317" t="str">
        <f t="shared" si="121"/>
        <v/>
      </c>
      <c r="DO101" s="317" t="str">
        <f t="shared" si="121"/>
        <v/>
      </c>
    </row>
    <row r="102" spans="1:119" ht="15.95" customHeight="1" x14ac:dyDescent="0.2">
      <c r="A102" s="174" t="s">
        <v>306</v>
      </c>
      <c r="B102" s="156" t="s">
        <v>307</v>
      </c>
      <c r="C102" s="143"/>
      <c r="D102" s="144"/>
      <c r="E102" s="145"/>
      <c r="F102" s="145"/>
      <c r="G102" s="146"/>
      <c r="H102" s="147"/>
      <c r="I102" s="226">
        <f t="shared" si="117"/>
        <v>0</v>
      </c>
      <c r="J102" s="227">
        <f t="shared" si="104"/>
        <v>0</v>
      </c>
      <c r="K102" s="227">
        <f t="shared" si="105"/>
        <v>0</v>
      </c>
      <c r="L102" s="227">
        <f t="shared" si="106"/>
        <v>0</v>
      </c>
      <c r="M102" s="227">
        <f t="shared" si="107"/>
        <v>0</v>
      </c>
      <c r="N102" s="231">
        <f t="shared" si="118"/>
        <v>0</v>
      </c>
      <c r="O102" s="268">
        <f t="shared" si="90"/>
        <v>0</v>
      </c>
      <c r="P102" s="149"/>
      <c r="Q102" s="149"/>
      <c r="R102" s="149"/>
      <c r="S102" s="148"/>
      <c r="T102" s="268">
        <f t="shared" si="108"/>
        <v>0</v>
      </c>
      <c r="U102" s="149"/>
      <c r="V102" s="149"/>
      <c r="W102" s="149"/>
      <c r="X102" s="148"/>
      <c r="Y102" s="268">
        <f t="shared" si="109"/>
        <v>0</v>
      </c>
      <c r="Z102" s="149"/>
      <c r="AA102" s="149"/>
      <c r="AB102" s="149"/>
      <c r="AC102" s="148"/>
      <c r="AD102" s="268">
        <f t="shared" si="110"/>
        <v>0</v>
      </c>
      <c r="AE102" s="149"/>
      <c r="AF102" s="149"/>
      <c r="AG102" s="149"/>
      <c r="AH102" s="148"/>
      <c r="AI102" s="268">
        <f t="shared" si="111"/>
        <v>0</v>
      </c>
      <c r="AJ102" s="149"/>
      <c r="AK102" s="149"/>
      <c r="AL102" s="149"/>
      <c r="AM102" s="148"/>
      <c r="AN102" s="268">
        <f t="shared" si="112"/>
        <v>0</v>
      </c>
      <c r="AO102" s="149"/>
      <c r="AP102" s="149"/>
      <c r="AQ102" s="149"/>
      <c r="AR102" s="148"/>
      <c r="AS102" s="268">
        <f t="shared" si="113"/>
        <v>0</v>
      </c>
      <c r="AT102" s="149"/>
      <c r="AU102" s="149"/>
      <c r="AV102" s="149"/>
      <c r="AW102" s="148"/>
      <c r="AX102" s="268">
        <f t="shared" si="114"/>
        <v>0</v>
      </c>
      <c r="AY102" s="149"/>
      <c r="AZ102" s="149"/>
      <c r="BA102" s="149"/>
      <c r="BB102" s="148"/>
      <c r="BC102" s="268">
        <f t="shared" si="115"/>
        <v>0</v>
      </c>
      <c r="BD102" s="149"/>
      <c r="BE102" s="149"/>
      <c r="BF102" s="149"/>
      <c r="BG102" s="146"/>
      <c r="BH102" s="268">
        <f t="shared" si="116"/>
        <v>0</v>
      </c>
      <c r="BI102" s="149"/>
      <c r="BJ102" s="149"/>
      <c r="BK102" s="149"/>
      <c r="BL102" s="146"/>
      <c r="BN102" s="317" t="str">
        <f t="shared" si="75"/>
        <v/>
      </c>
      <c r="BO102" s="317" t="str">
        <f t="shared" si="102"/>
        <v/>
      </c>
      <c r="BP102" s="317" t="str">
        <f t="shared" si="102"/>
        <v/>
      </c>
      <c r="BQ102" s="317" t="str">
        <f t="shared" si="102"/>
        <v/>
      </c>
      <c r="BR102" s="317" t="str">
        <f t="shared" si="102"/>
        <v/>
      </c>
      <c r="BS102" s="317" t="str">
        <f t="shared" si="102"/>
        <v/>
      </c>
      <c r="BT102" s="317" t="str">
        <f t="shared" si="102"/>
        <v/>
      </c>
      <c r="BU102" s="317" t="str">
        <f t="shared" si="102"/>
        <v/>
      </c>
      <c r="BV102" s="317" t="str">
        <f t="shared" si="102"/>
        <v/>
      </c>
      <c r="BW102" s="317" t="str">
        <f t="shared" si="102"/>
        <v/>
      </c>
      <c r="BY102" s="317" t="str">
        <f t="shared" si="76"/>
        <v/>
      </c>
      <c r="BZ102" s="317" t="str">
        <f t="shared" si="76"/>
        <v/>
      </c>
      <c r="CA102" s="317" t="str">
        <f t="shared" si="76"/>
        <v/>
      </c>
      <c r="CB102" s="317" t="str">
        <f t="shared" si="76"/>
        <v/>
      </c>
      <c r="CC102" s="317" t="str">
        <f t="shared" si="76"/>
        <v/>
      </c>
      <c r="CD102" s="317" t="str">
        <f t="shared" si="76"/>
        <v/>
      </c>
      <c r="CE102" s="317" t="str">
        <f t="shared" si="76"/>
        <v/>
      </c>
      <c r="CF102" s="317" t="str">
        <f t="shared" si="76"/>
        <v/>
      </c>
      <c r="CG102" s="317" t="str">
        <f t="shared" si="76"/>
        <v/>
      </c>
      <c r="CH102" s="317" t="str">
        <f t="shared" si="76"/>
        <v/>
      </c>
      <c r="CJ102" s="317" t="str">
        <f t="shared" si="82"/>
        <v/>
      </c>
      <c r="CK102" s="317" t="str">
        <f t="shared" si="119"/>
        <v/>
      </c>
      <c r="CL102" s="317" t="str">
        <f t="shared" si="119"/>
        <v/>
      </c>
      <c r="CM102" s="317" t="str">
        <f t="shared" si="119"/>
        <v/>
      </c>
      <c r="CN102" s="317" t="str">
        <f t="shared" si="119"/>
        <v/>
      </c>
      <c r="CO102" s="317" t="str">
        <f t="shared" si="119"/>
        <v/>
      </c>
      <c r="CP102" s="317" t="str">
        <f t="shared" si="119"/>
        <v/>
      </c>
      <c r="CQ102" s="317" t="str">
        <f t="shared" si="119"/>
        <v/>
      </c>
      <c r="CR102" s="317" t="str">
        <f t="shared" si="119"/>
        <v/>
      </c>
      <c r="CS102" s="317" t="str">
        <f t="shared" si="119"/>
        <v/>
      </c>
      <c r="CU102" s="317" t="str">
        <f t="shared" si="83"/>
        <v/>
      </c>
      <c r="CV102" s="317" t="str">
        <f t="shared" si="120"/>
        <v/>
      </c>
      <c r="CW102" s="317" t="str">
        <f t="shared" si="120"/>
        <v/>
      </c>
      <c r="CX102" s="317" t="str">
        <f t="shared" si="120"/>
        <v/>
      </c>
      <c r="CY102" s="317" t="str">
        <f t="shared" si="120"/>
        <v/>
      </c>
      <c r="CZ102" s="317" t="str">
        <f t="shared" si="120"/>
        <v/>
      </c>
      <c r="DA102" s="317" t="str">
        <f t="shared" si="120"/>
        <v/>
      </c>
      <c r="DB102" s="317" t="str">
        <f t="shared" si="120"/>
        <v/>
      </c>
      <c r="DC102" s="317" t="str">
        <f t="shared" si="120"/>
        <v/>
      </c>
      <c r="DD102" s="317" t="str">
        <f t="shared" si="120"/>
        <v/>
      </c>
      <c r="DF102" s="317" t="str">
        <f t="shared" si="84"/>
        <v/>
      </c>
      <c r="DG102" s="317" t="str">
        <f t="shared" si="121"/>
        <v/>
      </c>
      <c r="DH102" s="317" t="str">
        <f t="shared" si="121"/>
        <v/>
      </c>
      <c r="DI102" s="317" t="str">
        <f t="shared" si="121"/>
        <v/>
      </c>
      <c r="DJ102" s="317" t="str">
        <f t="shared" si="121"/>
        <v/>
      </c>
      <c r="DK102" s="317" t="str">
        <f t="shared" si="121"/>
        <v/>
      </c>
      <c r="DL102" s="317" t="str">
        <f t="shared" si="121"/>
        <v/>
      </c>
      <c r="DM102" s="317" t="str">
        <f t="shared" si="121"/>
        <v/>
      </c>
      <c r="DN102" s="317" t="str">
        <f t="shared" si="121"/>
        <v/>
      </c>
      <c r="DO102" s="317" t="str">
        <f t="shared" si="121"/>
        <v/>
      </c>
    </row>
    <row r="103" spans="1:119" ht="15.95" customHeight="1" x14ac:dyDescent="0.2">
      <c r="A103" s="174" t="s">
        <v>308</v>
      </c>
      <c r="B103" s="156" t="s">
        <v>309</v>
      </c>
      <c r="C103" s="143"/>
      <c r="D103" s="144"/>
      <c r="E103" s="145"/>
      <c r="F103" s="145"/>
      <c r="G103" s="146"/>
      <c r="H103" s="147"/>
      <c r="I103" s="226">
        <f t="shared" si="117"/>
        <v>0</v>
      </c>
      <c r="J103" s="227">
        <f t="shared" si="104"/>
        <v>0</v>
      </c>
      <c r="K103" s="227">
        <f t="shared" si="105"/>
        <v>0</v>
      </c>
      <c r="L103" s="227">
        <f t="shared" si="106"/>
        <v>0</v>
      </c>
      <c r="M103" s="227">
        <f t="shared" si="107"/>
        <v>0</v>
      </c>
      <c r="N103" s="231">
        <f t="shared" si="118"/>
        <v>0</v>
      </c>
      <c r="O103" s="268">
        <f t="shared" si="90"/>
        <v>0</v>
      </c>
      <c r="P103" s="149"/>
      <c r="Q103" s="149"/>
      <c r="R103" s="149"/>
      <c r="S103" s="148"/>
      <c r="T103" s="268">
        <f t="shared" si="108"/>
        <v>0</v>
      </c>
      <c r="U103" s="149"/>
      <c r="V103" s="149"/>
      <c r="W103" s="149"/>
      <c r="X103" s="148"/>
      <c r="Y103" s="268">
        <f t="shared" si="109"/>
        <v>0</v>
      </c>
      <c r="Z103" s="149"/>
      <c r="AA103" s="149"/>
      <c r="AB103" s="149"/>
      <c r="AC103" s="148"/>
      <c r="AD103" s="268">
        <f t="shared" si="110"/>
        <v>0</v>
      </c>
      <c r="AE103" s="149"/>
      <c r="AF103" s="149"/>
      <c r="AG103" s="149"/>
      <c r="AH103" s="148"/>
      <c r="AI103" s="268">
        <f t="shared" si="111"/>
        <v>0</v>
      </c>
      <c r="AJ103" s="149"/>
      <c r="AK103" s="149"/>
      <c r="AL103" s="149"/>
      <c r="AM103" s="148"/>
      <c r="AN103" s="268">
        <f t="shared" si="112"/>
        <v>0</v>
      </c>
      <c r="AO103" s="149"/>
      <c r="AP103" s="149"/>
      <c r="AQ103" s="149"/>
      <c r="AR103" s="148"/>
      <c r="AS103" s="268">
        <f t="shared" si="113"/>
        <v>0</v>
      </c>
      <c r="AT103" s="149"/>
      <c r="AU103" s="149"/>
      <c r="AV103" s="149"/>
      <c r="AW103" s="148"/>
      <c r="AX103" s="268">
        <f t="shared" si="114"/>
        <v>0</v>
      </c>
      <c r="AY103" s="149"/>
      <c r="AZ103" s="149"/>
      <c r="BA103" s="149"/>
      <c r="BB103" s="148"/>
      <c r="BC103" s="268">
        <f t="shared" si="115"/>
        <v>0</v>
      </c>
      <c r="BD103" s="149"/>
      <c r="BE103" s="149"/>
      <c r="BF103" s="149"/>
      <c r="BG103" s="146"/>
      <c r="BH103" s="268">
        <f t="shared" si="116"/>
        <v>0</v>
      </c>
      <c r="BI103" s="149"/>
      <c r="BJ103" s="149"/>
      <c r="BK103" s="149"/>
      <c r="BL103" s="146"/>
      <c r="BN103" s="317" t="str">
        <f t="shared" si="75"/>
        <v/>
      </c>
      <c r="BO103" s="317" t="str">
        <f t="shared" si="102"/>
        <v/>
      </c>
      <c r="BP103" s="317" t="str">
        <f t="shared" si="102"/>
        <v/>
      </c>
      <c r="BQ103" s="317" t="str">
        <f t="shared" si="102"/>
        <v/>
      </c>
      <c r="BR103" s="317" t="str">
        <f t="shared" si="102"/>
        <v/>
      </c>
      <c r="BS103" s="317" t="str">
        <f t="shared" si="102"/>
        <v/>
      </c>
      <c r="BT103" s="317" t="str">
        <f t="shared" si="102"/>
        <v/>
      </c>
      <c r="BU103" s="317" t="str">
        <f t="shared" si="102"/>
        <v/>
      </c>
      <c r="BV103" s="317" t="str">
        <f t="shared" si="102"/>
        <v/>
      </c>
      <c r="BW103" s="317" t="str">
        <f t="shared" si="102"/>
        <v/>
      </c>
      <c r="BY103" s="317" t="str">
        <f t="shared" si="76"/>
        <v/>
      </c>
      <c r="BZ103" s="317" t="str">
        <f t="shared" si="76"/>
        <v/>
      </c>
      <c r="CA103" s="317" t="str">
        <f t="shared" si="76"/>
        <v/>
      </c>
      <c r="CB103" s="317" t="str">
        <f t="shared" si="76"/>
        <v/>
      </c>
      <c r="CC103" s="317" t="str">
        <f t="shared" si="76"/>
        <v/>
      </c>
      <c r="CD103" s="317" t="str">
        <f t="shared" si="76"/>
        <v/>
      </c>
      <c r="CE103" s="317" t="str">
        <f t="shared" si="76"/>
        <v/>
      </c>
      <c r="CF103" s="317" t="str">
        <f t="shared" si="76"/>
        <v/>
      </c>
      <c r="CG103" s="317" t="str">
        <f t="shared" si="76"/>
        <v/>
      </c>
      <c r="CH103" s="317" t="str">
        <f t="shared" si="76"/>
        <v/>
      </c>
      <c r="CJ103" s="317" t="str">
        <f t="shared" si="82"/>
        <v/>
      </c>
      <c r="CK103" s="317" t="str">
        <f t="shared" si="119"/>
        <v/>
      </c>
      <c r="CL103" s="317" t="str">
        <f t="shared" si="119"/>
        <v/>
      </c>
      <c r="CM103" s="317" t="str">
        <f t="shared" si="119"/>
        <v/>
      </c>
      <c r="CN103" s="317" t="str">
        <f t="shared" si="119"/>
        <v/>
      </c>
      <c r="CO103" s="317" t="str">
        <f t="shared" si="119"/>
        <v/>
      </c>
      <c r="CP103" s="317" t="str">
        <f t="shared" si="119"/>
        <v/>
      </c>
      <c r="CQ103" s="317" t="str">
        <f t="shared" si="119"/>
        <v/>
      </c>
      <c r="CR103" s="317" t="str">
        <f t="shared" si="119"/>
        <v/>
      </c>
      <c r="CS103" s="317" t="str">
        <f t="shared" si="119"/>
        <v/>
      </c>
      <c r="CU103" s="317" t="str">
        <f t="shared" si="83"/>
        <v/>
      </c>
      <c r="CV103" s="317" t="str">
        <f t="shared" si="120"/>
        <v/>
      </c>
      <c r="CW103" s="317" t="str">
        <f t="shared" si="120"/>
        <v/>
      </c>
      <c r="CX103" s="317" t="str">
        <f t="shared" si="120"/>
        <v/>
      </c>
      <c r="CY103" s="317" t="str">
        <f t="shared" si="120"/>
        <v/>
      </c>
      <c r="CZ103" s="317" t="str">
        <f t="shared" si="120"/>
        <v/>
      </c>
      <c r="DA103" s="317" t="str">
        <f t="shared" si="120"/>
        <v/>
      </c>
      <c r="DB103" s="317" t="str">
        <f t="shared" si="120"/>
        <v/>
      </c>
      <c r="DC103" s="317" t="str">
        <f t="shared" si="120"/>
        <v/>
      </c>
      <c r="DD103" s="317" t="str">
        <f t="shared" si="120"/>
        <v/>
      </c>
      <c r="DF103" s="317" t="str">
        <f t="shared" si="84"/>
        <v/>
      </c>
      <c r="DG103" s="317" t="str">
        <f t="shared" si="121"/>
        <v/>
      </c>
      <c r="DH103" s="317" t="str">
        <f t="shared" si="121"/>
        <v/>
      </c>
      <c r="DI103" s="317" t="str">
        <f t="shared" si="121"/>
        <v/>
      </c>
      <c r="DJ103" s="317" t="str">
        <f t="shared" si="121"/>
        <v/>
      </c>
      <c r="DK103" s="317" t="str">
        <f t="shared" si="121"/>
        <v/>
      </c>
      <c r="DL103" s="317" t="str">
        <f t="shared" si="121"/>
        <v/>
      </c>
      <c r="DM103" s="317" t="str">
        <f t="shared" si="121"/>
        <v/>
      </c>
      <c r="DN103" s="317" t="str">
        <f t="shared" si="121"/>
        <v/>
      </c>
      <c r="DO103" s="317" t="str">
        <f t="shared" si="121"/>
        <v/>
      </c>
    </row>
    <row r="104" spans="1:119" ht="15.95" customHeight="1" x14ac:dyDescent="0.2">
      <c r="A104" s="174" t="s">
        <v>310</v>
      </c>
      <c r="B104" s="156" t="s">
        <v>311</v>
      </c>
      <c r="C104" s="143"/>
      <c r="D104" s="144"/>
      <c r="E104" s="145"/>
      <c r="F104" s="145"/>
      <c r="G104" s="146"/>
      <c r="H104" s="147"/>
      <c r="I104" s="226">
        <f t="shared" si="117"/>
        <v>0</v>
      </c>
      <c r="J104" s="227">
        <f t="shared" si="104"/>
        <v>0</v>
      </c>
      <c r="K104" s="227">
        <f t="shared" si="105"/>
        <v>0</v>
      </c>
      <c r="L104" s="227">
        <f t="shared" si="106"/>
        <v>0</v>
      </c>
      <c r="M104" s="227">
        <f t="shared" si="107"/>
        <v>0</v>
      </c>
      <c r="N104" s="231">
        <f t="shared" si="118"/>
        <v>0</v>
      </c>
      <c r="O104" s="268">
        <f t="shared" si="90"/>
        <v>0</v>
      </c>
      <c r="P104" s="149"/>
      <c r="Q104" s="149"/>
      <c r="R104" s="149"/>
      <c r="S104" s="148"/>
      <c r="T104" s="268">
        <f t="shared" si="108"/>
        <v>0</v>
      </c>
      <c r="U104" s="149"/>
      <c r="V104" s="149"/>
      <c r="W104" s="149"/>
      <c r="X104" s="148"/>
      <c r="Y104" s="268">
        <f t="shared" si="109"/>
        <v>0</v>
      </c>
      <c r="Z104" s="149"/>
      <c r="AA104" s="149"/>
      <c r="AB104" s="149"/>
      <c r="AC104" s="148"/>
      <c r="AD104" s="268">
        <f t="shared" si="110"/>
        <v>0</v>
      </c>
      <c r="AE104" s="149"/>
      <c r="AF104" s="149"/>
      <c r="AG104" s="149"/>
      <c r="AH104" s="148"/>
      <c r="AI104" s="268">
        <f t="shared" si="111"/>
        <v>0</v>
      </c>
      <c r="AJ104" s="149"/>
      <c r="AK104" s="149"/>
      <c r="AL104" s="149"/>
      <c r="AM104" s="148"/>
      <c r="AN104" s="268">
        <f t="shared" si="112"/>
        <v>0</v>
      </c>
      <c r="AO104" s="149"/>
      <c r="AP104" s="149"/>
      <c r="AQ104" s="149"/>
      <c r="AR104" s="148"/>
      <c r="AS104" s="268">
        <f t="shared" si="113"/>
        <v>0</v>
      </c>
      <c r="AT104" s="149"/>
      <c r="AU104" s="149"/>
      <c r="AV104" s="149"/>
      <c r="AW104" s="148"/>
      <c r="AX104" s="268">
        <f t="shared" si="114"/>
        <v>0</v>
      </c>
      <c r="AY104" s="149"/>
      <c r="AZ104" s="149"/>
      <c r="BA104" s="149"/>
      <c r="BB104" s="148"/>
      <c r="BC104" s="268">
        <f t="shared" si="115"/>
        <v>0</v>
      </c>
      <c r="BD104" s="149"/>
      <c r="BE104" s="149"/>
      <c r="BF104" s="149"/>
      <c r="BG104" s="146"/>
      <c r="BH104" s="268">
        <f t="shared" si="116"/>
        <v>0</v>
      </c>
      <c r="BI104" s="149"/>
      <c r="BJ104" s="149"/>
      <c r="BK104" s="149"/>
      <c r="BL104" s="146"/>
      <c r="BN104" s="317" t="str">
        <f t="shared" si="75"/>
        <v/>
      </c>
      <c r="BO104" s="317" t="str">
        <f t="shared" si="102"/>
        <v/>
      </c>
      <c r="BP104" s="317" t="str">
        <f t="shared" si="102"/>
        <v/>
      </c>
      <c r="BQ104" s="317" t="str">
        <f t="shared" si="102"/>
        <v/>
      </c>
      <c r="BR104" s="317" t="str">
        <f t="shared" si="102"/>
        <v/>
      </c>
      <c r="BS104" s="317" t="str">
        <f t="shared" si="102"/>
        <v/>
      </c>
      <c r="BT104" s="317" t="str">
        <f t="shared" si="102"/>
        <v/>
      </c>
      <c r="BU104" s="317" t="str">
        <f t="shared" si="102"/>
        <v/>
      </c>
      <c r="BV104" s="317" t="str">
        <f t="shared" si="102"/>
        <v/>
      </c>
      <c r="BW104" s="317" t="str">
        <f t="shared" si="102"/>
        <v/>
      </c>
      <c r="BY104" s="317" t="str">
        <f t="shared" si="76"/>
        <v/>
      </c>
      <c r="BZ104" s="317" t="str">
        <f t="shared" si="76"/>
        <v/>
      </c>
      <c r="CA104" s="317" t="str">
        <f t="shared" si="76"/>
        <v/>
      </c>
      <c r="CB104" s="317" t="str">
        <f t="shared" si="76"/>
        <v/>
      </c>
      <c r="CC104" s="317" t="str">
        <f t="shared" si="76"/>
        <v/>
      </c>
      <c r="CD104" s="317" t="str">
        <f t="shared" si="76"/>
        <v/>
      </c>
      <c r="CE104" s="317" t="str">
        <f t="shared" si="76"/>
        <v/>
      </c>
      <c r="CF104" s="317" t="str">
        <f t="shared" si="76"/>
        <v/>
      </c>
      <c r="CG104" s="317" t="str">
        <f t="shared" si="76"/>
        <v/>
      </c>
      <c r="CH104" s="317" t="str">
        <f t="shared" si="76"/>
        <v/>
      </c>
      <c r="CJ104" s="317" t="str">
        <f t="shared" si="82"/>
        <v/>
      </c>
      <c r="CK104" s="317" t="str">
        <f t="shared" si="119"/>
        <v/>
      </c>
      <c r="CL104" s="317" t="str">
        <f t="shared" si="119"/>
        <v/>
      </c>
      <c r="CM104" s="317" t="str">
        <f t="shared" si="119"/>
        <v/>
      </c>
      <c r="CN104" s="317" t="str">
        <f t="shared" si="119"/>
        <v/>
      </c>
      <c r="CO104" s="317" t="str">
        <f t="shared" si="119"/>
        <v/>
      </c>
      <c r="CP104" s="317" t="str">
        <f t="shared" si="119"/>
        <v/>
      </c>
      <c r="CQ104" s="317" t="str">
        <f t="shared" si="119"/>
        <v/>
      </c>
      <c r="CR104" s="317" t="str">
        <f t="shared" si="119"/>
        <v/>
      </c>
      <c r="CS104" s="317" t="str">
        <f t="shared" si="119"/>
        <v/>
      </c>
      <c r="CU104" s="317" t="str">
        <f t="shared" si="83"/>
        <v/>
      </c>
      <c r="CV104" s="317" t="str">
        <f t="shared" si="120"/>
        <v/>
      </c>
      <c r="CW104" s="317" t="str">
        <f t="shared" si="120"/>
        <v/>
      </c>
      <c r="CX104" s="317" t="str">
        <f t="shared" si="120"/>
        <v/>
      </c>
      <c r="CY104" s="317" t="str">
        <f t="shared" si="120"/>
        <v/>
      </c>
      <c r="CZ104" s="317" t="str">
        <f t="shared" si="120"/>
        <v/>
      </c>
      <c r="DA104" s="317" t="str">
        <f t="shared" si="120"/>
        <v/>
      </c>
      <c r="DB104" s="317" t="str">
        <f t="shared" si="120"/>
        <v/>
      </c>
      <c r="DC104" s="317" t="str">
        <f t="shared" si="120"/>
        <v/>
      </c>
      <c r="DD104" s="317" t="str">
        <f t="shared" si="120"/>
        <v/>
      </c>
      <c r="DF104" s="317" t="str">
        <f t="shared" si="84"/>
        <v/>
      </c>
      <c r="DG104" s="317" t="str">
        <f t="shared" si="121"/>
        <v/>
      </c>
      <c r="DH104" s="317" t="str">
        <f t="shared" si="121"/>
        <v/>
      </c>
      <c r="DI104" s="317" t="str">
        <f t="shared" si="121"/>
        <v/>
      </c>
      <c r="DJ104" s="317" t="str">
        <f t="shared" si="121"/>
        <v/>
      </c>
      <c r="DK104" s="317" t="str">
        <f t="shared" si="121"/>
        <v/>
      </c>
      <c r="DL104" s="317" t="str">
        <f t="shared" si="121"/>
        <v/>
      </c>
      <c r="DM104" s="317" t="str">
        <f t="shared" si="121"/>
        <v/>
      </c>
      <c r="DN104" s="317" t="str">
        <f t="shared" si="121"/>
        <v/>
      </c>
      <c r="DO104" s="317" t="str">
        <f t="shared" si="121"/>
        <v/>
      </c>
    </row>
    <row r="105" spans="1:119" ht="15.95" customHeight="1" x14ac:dyDescent="0.2">
      <c r="A105" s="174" t="s">
        <v>312</v>
      </c>
      <c r="B105" s="156" t="s">
        <v>313</v>
      </c>
      <c r="C105" s="143"/>
      <c r="D105" s="144"/>
      <c r="E105" s="145"/>
      <c r="F105" s="145"/>
      <c r="G105" s="146"/>
      <c r="H105" s="147"/>
      <c r="I105" s="226">
        <f t="shared" si="117"/>
        <v>0</v>
      </c>
      <c r="J105" s="227">
        <f t="shared" si="104"/>
        <v>0</v>
      </c>
      <c r="K105" s="227">
        <f t="shared" si="105"/>
        <v>0</v>
      </c>
      <c r="L105" s="227">
        <f t="shared" si="106"/>
        <v>0</v>
      </c>
      <c r="M105" s="227">
        <f t="shared" si="107"/>
        <v>0</v>
      </c>
      <c r="N105" s="231">
        <f t="shared" si="118"/>
        <v>0</v>
      </c>
      <c r="O105" s="268">
        <f t="shared" si="90"/>
        <v>0</v>
      </c>
      <c r="P105" s="149"/>
      <c r="Q105" s="149"/>
      <c r="R105" s="149"/>
      <c r="S105" s="148"/>
      <c r="T105" s="268">
        <f t="shared" si="108"/>
        <v>0</v>
      </c>
      <c r="U105" s="149"/>
      <c r="V105" s="149"/>
      <c r="W105" s="149"/>
      <c r="X105" s="148"/>
      <c r="Y105" s="268">
        <f t="shared" si="109"/>
        <v>0</v>
      </c>
      <c r="Z105" s="149"/>
      <c r="AA105" s="149"/>
      <c r="AB105" s="149"/>
      <c r="AC105" s="148"/>
      <c r="AD105" s="268">
        <f t="shared" si="110"/>
        <v>0</v>
      </c>
      <c r="AE105" s="149"/>
      <c r="AF105" s="149"/>
      <c r="AG105" s="149"/>
      <c r="AH105" s="148"/>
      <c r="AI105" s="268">
        <f t="shared" si="111"/>
        <v>0</v>
      </c>
      <c r="AJ105" s="149"/>
      <c r="AK105" s="149"/>
      <c r="AL105" s="149"/>
      <c r="AM105" s="148"/>
      <c r="AN105" s="268">
        <f t="shared" si="112"/>
        <v>0</v>
      </c>
      <c r="AO105" s="149"/>
      <c r="AP105" s="149"/>
      <c r="AQ105" s="149"/>
      <c r="AR105" s="148"/>
      <c r="AS105" s="268">
        <f t="shared" si="113"/>
        <v>0</v>
      </c>
      <c r="AT105" s="149"/>
      <c r="AU105" s="149"/>
      <c r="AV105" s="149"/>
      <c r="AW105" s="148"/>
      <c r="AX105" s="268">
        <f t="shared" si="114"/>
        <v>0</v>
      </c>
      <c r="AY105" s="149"/>
      <c r="AZ105" s="149"/>
      <c r="BA105" s="149"/>
      <c r="BB105" s="148"/>
      <c r="BC105" s="268">
        <f t="shared" si="115"/>
        <v>0</v>
      </c>
      <c r="BD105" s="149"/>
      <c r="BE105" s="149"/>
      <c r="BF105" s="149"/>
      <c r="BG105" s="146"/>
      <c r="BH105" s="268">
        <f t="shared" si="116"/>
        <v>0</v>
      </c>
      <c r="BI105" s="149"/>
      <c r="BJ105" s="149"/>
      <c r="BK105" s="149"/>
      <c r="BL105" s="146"/>
      <c r="BN105" s="317" t="str">
        <f t="shared" si="75"/>
        <v/>
      </c>
      <c r="BO105" s="317" t="str">
        <f t="shared" si="102"/>
        <v/>
      </c>
      <c r="BP105" s="317" t="str">
        <f t="shared" si="102"/>
        <v/>
      </c>
      <c r="BQ105" s="317" t="str">
        <f t="shared" si="102"/>
        <v/>
      </c>
      <c r="BR105" s="317" t="str">
        <f t="shared" si="102"/>
        <v/>
      </c>
      <c r="BS105" s="317" t="str">
        <f t="shared" si="102"/>
        <v/>
      </c>
      <c r="BT105" s="317" t="str">
        <f t="shared" si="102"/>
        <v/>
      </c>
      <c r="BU105" s="317" t="str">
        <f t="shared" si="102"/>
        <v/>
      </c>
      <c r="BV105" s="317" t="str">
        <f t="shared" si="102"/>
        <v/>
      </c>
      <c r="BW105" s="317" t="str">
        <f t="shared" si="102"/>
        <v/>
      </c>
      <c r="BY105" s="317" t="str">
        <f t="shared" si="76"/>
        <v/>
      </c>
      <c r="BZ105" s="317" t="str">
        <f t="shared" si="76"/>
        <v/>
      </c>
      <c r="CA105" s="317" t="str">
        <f t="shared" si="76"/>
        <v/>
      </c>
      <c r="CB105" s="317" t="str">
        <f t="shared" si="76"/>
        <v/>
      </c>
      <c r="CC105" s="317" t="str">
        <f t="shared" si="76"/>
        <v/>
      </c>
      <c r="CD105" s="317" t="str">
        <f t="shared" si="76"/>
        <v/>
      </c>
      <c r="CE105" s="317" t="str">
        <f t="shared" si="76"/>
        <v/>
      </c>
      <c r="CF105" s="317" t="str">
        <f t="shared" si="76"/>
        <v/>
      </c>
      <c r="CG105" s="317" t="str">
        <f t="shared" si="76"/>
        <v/>
      </c>
      <c r="CH105" s="317" t="str">
        <f t="shared" si="76"/>
        <v/>
      </c>
      <c r="CJ105" s="317" t="str">
        <f t="shared" si="82"/>
        <v/>
      </c>
      <c r="CK105" s="317" t="str">
        <f t="shared" si="119"/>
        <v/>
      </c>
      <c r="CL105" s="317" t="str">
        <f t="shared" si="119"/>
        <v/>
      </c>
      <c r="CM105" s="317" t="str">
        <f t="shared" si="119"/>
        <v/>
      </c>
      <c r="CN105" s="317" t="str">
        <f t="shared" si="119"/>
        <v/>
      </c>
      <c r="CO105" s="317" t="str">
        <f t="shared" si="119"/>
        <v/>
      </c>
      <c r="CP105" s="317" t="str">
        <f t="shared" si="119"/>
        <v/>
      </c>
      <c r="CQ105" s="317" t="str">
        <f t="shared" si="119"/>
        <v/>
      </c>
      <c r="CR105" s="317" t="str">
        <f t="shared" si="119"/>
        <v/>
      </c>
      <c r="CS105" s="317" t="str">
        <f t="shared" si="119"/>
        <v/>
      </c>
      <c r="CU105" s="317" t="str">
        <f t="shared" si="83"/>
        <v/>
      </c>
      <c r="CV105" s="317" t="str">
        <f t="shared" si="120"/>
        <v/>
      </c>
      <c r="CW105" s="317" t="str">
        <f t="shared" si="120"/>
        <v/>
      </c>
      <c r="CX105" s="317" t="str">
        <f t="shared" si="120"/>
        <v/>
      </c>
      <c r="CY105" s="317" t="str">
        <f t="shared" si="120"/>
        <v/>
      </c>
      <c r="CZ105" s="317" t="str">
        <f t="shared" si="120"/>
        <v/>
      </c>
      <c r="DA105" s="317" t="str">
        <f t="shared" si="120"/>
        <v/>
      </c>
      <c r="DB105" s="317" t="str">
        <f t="shared" si="120"/>
        <v/>
      </c>
      <c r="DC105" s="317" t="str">
        <f t="shared" si="120"/>
        <v/>
      </c>
      <c r="DD105" s="317" t="str">
        <f t="shared" si="120"/>
        <v/>
      </c>
      <c r="DF105" s="317" t="str">
        <f t="shared" si="84"/>
        <v/>
      </c>
      <c r="DG105" s="317" t="str">
        <f t="shared" si="121"/>
        <v/>
      </c>
      <c r="DH105" s="317" t="str">
        <f t="shared" si="121"/>
        <v/>
      </c>
      <c r="DI105" s="317" t="str">
        <f t="shared" si="121"/>
        <v/>
      </c>
      <c r="DJ105" s="317" t="str">
        <f t="shared" si="121"/>
        <v/>
      </c>
      <c r="DK105" s="317" t="str">
        <f t="shared" si="121"/>
        <v/>
      </c>
      <c r="DL105" s="317" t="str">
        <f t="shared" si="121"/>
        <v/>
      </c>
      <c r="DM105" s="317" t="str">
        <f t="shared" si="121"/>
        <v/>
      </c>
      <c r="DN105" s="317" t="str">
        <f t="shared" si="121"/>
        <v/>
      </c>
      <c r="DO105" s="317" t="str">
        <f t="shared" si="121"/>
        <v/>
      </c>
    </row>
    <row r="106" spans="1:119" ht="15.95" customHeight="1" x14ac:dyDescent="0.2">
      <c r="A106" s="174" t="s">
        <v>314</v>
      </c>
      <c r="B106" s="156" t="s">
        <v>315</v>
      </c>
      <c r="C106" s="143"/>
      <c r="D106" s="144"/>
      <c r="E106" s="145"/>
      <c r="F106" s="145"/>
      <c r="G106" s="146"/>
      <c r="H106" s="147"/>
      <c r="I106" s="226">
        <f t="shared" si="117"/>
        <v>0</v>
      </c>
      <c r="J106" s="227">
        <f t="shared" si="104"/>
        <v>0</v>
      </c>
      <c r="K106" s="227">
        <f t="shared" si="105"/>
        <v>0</v>
      </c>
      <c r="L106" s="227">
        <f t="shared" si="106"/>
        <v>0</v>
      </c>
      <c r="M106" s="227">
        <f t="shared" si="107"/>
        <v>0</v>
      </c>
      <c r="N106" s="231">
        <f t="shared" si="118"/>
        <v>0</v>
      </c>
      <c r="O106" s="268">
        <f t="shared" si="90"/>
        <v>0</v>
      </c>
      <c r="P106" s="149"/>
      <c r="Q106" s="149"/>
      <c r="R106" s="149"/>
      <c r="S106" s="148"/>
      <c r="T106" s="268">
        <f t="shared" si="108"/>
        <v>0</v>
      </c>
      <c r="U106" s="149"/>
      <c r="V106" s="149"/>
      <c r="W106" s="149"/>
      <c r="X106" s="148"/>
      <c r="Y106" s="268">
        <f t="shared" si="109"/>
        <v>0</v>
      </c>
      <c r="Z106" s="149"/>
      <c r="AA106" s="149"/>
      <c r="AB106" s="149"/>
      <c r="AC106" s="148"/>
      <c r="AD106" s="268">
        <f t="shared" si="110"/>
        <v>0</v>
      </c>
      <c r="AE106" s="149"/>
      <c r="AF106" s="149"/>
      <c r="AG106" s="149"/>
      <c r="AH106" s="148"/>
      <c r="AI106" s="268">
        <f t="shared" si="111"/>
        <v>0</v>
      </c>
      <c r="AJ106" s="149"/>
      <c r="AK106" s="149"/>
      <c r="AL106" s="149"/>
      <c r="AM106" s="148"/>
      <c r="AN106" s="268">
        <f t="shared" si="112"/>
        <v>0</v>
      </c>
      <c r="AO106" s="149"/>
      <c r="AP106" s="149"/>
      <c r="AQ106" s="149"/>
      <c r="AR106" s="148"/>
      <c r="AS106" s="268">
        <f t="shared" si="113"/>
        <v>0</v>
      </c>
      <c r="AT106" s="149"/>
      <c r="AU106" s="149"/>
      <c r="AV106" s="149"/>
      <c r="AW106" s="148"/>
      <c r="AX106" s="268">
        <f t="shared" si="114"/>
        <v>0</v>
      </c>
      <c r="AY106" s="149"/>
      <c r="AZ106" s="149"/>
      <c r="BA106" s="149"/>
      <c r="BB106" s="148"/>
      <c r="BC106" s="268">
        <f t="shared" si="115"/>
        <v>0</v>
      </c>
      <c r="BD106" s="149"/>
      <c r="BE106" s="149"/>
      <c r="BF106" s="149"/>
      <c r="BG106" s="146"/>
      <c r="BH106" s="268">
        <f t="shared" si="116"/>
        <v>0</v>
      </c>
      <c r="BI106" s="149"/>
      <c r="BJ106" s="149"/>
      <c r="BK106" s="149"/>
      <c r="BL106" s="146"/>
      <c r="BN106" s="317" t="str">
        <f t="shared" si="75"/>
        <v/>
      </c>
      <c r="BO106" s="317" t="str">
        <f t="shared" si="102"/>
        <v/>
      </c>
      <c r="BP106" s="317" t="str">
        <f t="shared" si="102"/>
        <v/>
      </c>
      <c r="BQ106" s="317" t="str">
        <f t="shared" si="102"/>
        <v/>
      </c>
      <c r="BR106" s="317" t="str">
        <f t="shared" si="102"/>
        <v/>
      </c>
      <c r="BS106" s="317" t="str">
        <f t="shared" si="102"/>
        <v/>
      </c>
      <c r="BT106" s="317" t="str">
        <f t="shared" si="102"/>
        <v/>
      </c>
      <c r="BU106" s="317" t="str">
        <f t="shared" si="102"/>
        <v/>
      </c>
      <c r="BV106" s="317" t="str">
        <f t="shared" si="102"/>
        <v/>
      </c>
      <c r="BW106" s="317" t="str">
        <f t="shared" si="102"/>
        <v/>
      </c>
      <c r="BY106" s="317" t="str">
        <f t="shared" si="76"/>
        <v/>
      </c>
      <c r="BZ106" s="317" t="str">
        <f t="shared" si="76"/>
        <v/>
      </c>
      <c r="CA106" s="317" t="str">
        <f t="shared" si="76"/>
        <v/>
      </c>
      <c r="CB106" s="317" t="str">
        <f t="shared" si="76"/>
        <v/>
      </c>
      <c r="CC106" s="317" t="str">
        <f t="shared" si="76"/>
        <v/>
      </c>
      <c r="CD106" s="317" t="str">
        <f t="shared" si="76"/>
        <v/>
      </c>
      <c r="CE106" s="317" t="str">
        <f t="shared" si="76"/>
        <v/>
      </c>
      <c r="CF106" s="317" t="str">
        <f t="shared" si="76"/>
        <v/>
      </c>
      <c r="CG106" s="317" t="str">
        <f t="shared" si="76"/>
        <v/>
      </c>
      <c r="CH106" s="317" t="str">
        <f t="shared" si="76"/>
        <v/>
      </c>
      <c r="CJ106" s="317" t="str">
        <f t="shared" si="82"/>
        <v/>
      </c>
      <c r="CK106" s="317" t="str">
        <f t="shared" si="119"/>
        <v/>
      </c>
      <c r="CL106" s="317" t="str">
        <f t="shared" si="119"/>
        <v/>
      </c>
      <c r="CM106" s="317" t="str">
        <f t="shared" si="119"/>
        <v/>
      </c>
      <c r="CN106" s="317" t="str">
        <f t="shared" si="119"/>
        <v/>
      </c>
      <c r="CO106" s="317" t="str">
        <f t="shared" si="119"/>
        <v/>
      </c>
      <c r="CP106" s="317" t="str">
        <f t="shared" si="119"/>
        <v/>
      </c>
      <c r="CQ106" s="317" t="str">
        <f t="shared" si="119"/>
        <v/>
      </c>
      <c r="CR106" s="317" t="str">
        <f t="shared" si="119"/>
        <v/>
      </c>
      <c r="CS106" s="317" t="str">
        <f t="shared" si="119"/>
        <v/>
      </c>
      <c r="CU106" s="317" t="str">
        <f t="shared" si="83"/>
        <v/>
      </c>
      <c r="CV106" s="317" t="str">
        <f t="shared" si="120"/>
        <v/>
      </c>
      <c r="CW106" s="317" t="str">
        <f t="shared" si="120"/>
        <v/>
      </c>
      <c r="CX106" s="317" t="str">
        <f t="shared" si="120"/>
        <v/>
      </c>
      <c r="CY106" s="317" t="str">
        <f t="shared" si="120"/>
        <v/>
      </c>
      <c r="CZ106" s="317" t="str">
        <f t="shared" si="120"/>
        <v/>
      </c>
      <c r="DA106" s="317" t="str">
        <f t="shared" si="120"/>
        <v/>
      </c>
      <c r="DB106" s="317" t="str">
        <f t="shared" si="120"/>
        <v/>
      </c>
      <c r="DC106" s="317" t="str">
        <f t="shared" si="120"/>
        <v/>
      </c>
      <c r="DD106" s="317" t="str">
        <f t="shared" si="120"/>
        <v/>
      </c>
      <c r="DF106" s="317" t="str">
        <f t="shared" si="84"/>
        <v/>
      </c>
      <c r="DG106" s="317" t="str">
        <f t="shared" si="121"/>
        <v/>
      </c>
      <c r="DH106" s="317" t="str">
        <f t="shared" si="121"/>
        <v/>
      </c>
      <c r="DI106" s="317" t="str">
        <f t="shared" si="121"/>
        <v/>
      </c>
      <c r="DJ106" s="317" t="str">
        <f t="shared" si="121"/>
        <v/>
      </c>
      <c r="DK106" s="317" t="str">
        <f t="shared" si="121"/>
        <v/>
      </c>
      <c r="DL106" s="317" t="str">
        <f t="shared" si="121"/>
        <v/>
      </c>
      <c r="DM106" s="317" t="str">
        <f t="shared" si="121"/>
        <v/>
      </c>
      <c r="DN106" s="317" t="str">
        <f t="shared" si="121"/>
        <v/>
      </c>
      <c r="DO106" s="317" t="str">
        <f t="shared" si="121"/>
        <v/>
      </c>
    </row>
    <row r="107" spans="1:119" ht="15.95" customHeight="1" x14ac:dyDescent="0.2">
      <c r="A107" s="174" t="s">
        <v>316</v>
      </c>
      <c r="B107" s="156" t="s">
        <v>317</v>
      </c>
      <c r="C107" s="143"/>
      <c r="D107" s="144"/>
      <c r="E107" s="145"/>
      <c r="F107" s="145"/>
      <c r="G107" s="146"/>
      <c r="H107" s="147"/>
      <c r="I107" s="226">
        <f t="shared" si="117"/>
        <v>0</v>
      </c>
      <c r="J107" s="227">
        <f t="shared" si="104"/>
        <v>0</v>
      </c>
      <c r="K107" s="227">
        <f t="shared" si="105"/>
        <v>0</v>
      </c>
      <c r="L107" s="227">
        <f t="shared" si="106"/>
        <v>0</v>
      </c>
      <c r="M107" s="227">
        <f t="shared" si="107"/>
        <v>0</v>
      </c>
      <c r="N107" s="231">
        <f t="shared" si="118"/>
        <v>0</v>
      </c>
      <c r="O107" s="268">
        <f t="shared" si="90"/>
        <v>0</v>
      </c>
      <c r="P107" s="149"/>
      <c r="Q107" s="149"/>
      <c r="R107" s="149"/>
      <c r="S107" s="148"/>
      <c r="T107" s="268">
        <f t="shared" si="108"/>
        <v>0</v>
      </c>
      <c r="U107" s="149"/>
      <c r="V107" s="149"/>
      <c r="W107" s="149"/>
      <c r="X107" s="148"/>
      <c r="Y107" s="268">
        <f t="shared" si="109"/>
        <v>0</v>
      </c>
      <c r="Z107" s="149"/>
      <c r="AA107" s="149"/>
      <c r="AB107" s="149"/>
      <c r="AC107" s="148"/>
      <c r="AD107" s="268">
        <f t="shared" si="110"/>
        <v>0</v>
      </c>
      <c r="AE107" s="149"/>
      <c r="AF107" s="149"/>
      <c r="AG107" s="149"/>
      <c r="AH107" s="148"/>
      <c r="AI107" s="268">
        <f t="shared" si="111"/>
        <v>0</v>
      </c>
      <c r="AJ107" s="149"/>
      <c r="AK107" s="149"/>
      <c r="AL107" s="149"/>
      <c r="AM107" s="148"/>
      <c r="AN107" s="268">
        <f t="shared" si="112"/>
        <v>0</v>
      </c>
      <c r="AO107" s="149"/>
      <c r="AP107" s="149"/>
      <c r="AQ107" s="149"/>
      <c r="AR107" s="148"/>
      <c r="AS107" s="268">
        <f t="shared" si="113"/>
        <v>0</v>
      </c>
      <c r="AT107" s="149"/>
      <c r="AU107" s="149"/>
      <c r="AV107" s="149"/>
      <c r="AW107" s="148"/>
      <c r="AX107" s="268">
        <f t="shared" si="114"/>
        <v>0</v>
      </c>
      <c r="AY107" s="149"/>
      <c r="AZ107" s="149"/>
      <c r="BA107" s="149"/>
      <c r="BB107" s="148"/>
      <c r="BC107" s="268">
        <f t="shared" si="115"/>
        <v>0</v>
      </c>
      <c r="BD107" s="149"/>
      <c r="BE107" s="149"/>
      <c r="BF107" s="149"/>
      <c r="BG107" s="146"/>
      <c r="BH107" s="268">
        <f t="shared" si="116"/>
        <v>0</v>
      </c>
      <c r="BI107" s="149"/>
      <c r="BJ107" s="149"/>
      <c r="BK107" s="149"/>
      <c r="BL107" s="146"/>
      <c r="BN107" s="317" t="str">
        <f t="shared" si="75"/>
        <v/>
      </c>
      <c r="BO107" s="317" t="str">
        <f t="shared" si="102"/>
        <v/>
      </c>
      <c r="BP107" s="317" t="str">
        <f t="shared" si="102"/>
        <v/>
      </c>
      <c r="BQ107" s="317" t="str">
        <f t="shared" si="102"/>
        <v/>
      </c>
      <c r="BR107" s="317" t="str">
        <f t="shared" si="102"/>
        <v/>
      </c>
      <c r="BS107" s="317" t="str">
        <f t="shared" si="102"/>
        <v/>
      </c>
      <c r="BT107" s="317" t="str">
        <f t="shared" si="102"/>
        <v/>
      </c>
      <c r="BU107" s="317" t="str">
        <f t="shared" si="102"/>
        <v/>
      </c>
      <c r="BV107" s="317" t="str">
        <f t="shared" si="102"/>
        <v/>
      </c>
      <c r="BW107" s="317" t="str">
        <f t="shared" si="102"/>
        <v/>
      </c>
      <c r="BY107" s="317" t="str">
        <f t="shared" ref="BY107:CH114" si="122">IFERROR(SEARCH(" "&amp;BY$11&amp;" "," "&amp;$D107&amp;" "),"")</f>
        <v/>
      </c>
      <c r="BZ107" s="317" t="str">
        <f t="shared" si="122"/>
        <v/>
      </c>
      <c r="CA107" s="317" t="str">
        <f t="shared" si="122"/>
        <v/>
      </c>
      <c r="CB107" s="317" t="str">
        <f t="shared" si="122"/>
        <v/>
      </c>
      <c r="CC107" s="317" t="str">
        <f t="shared" si="122"/>
        <v/>
      </c>
      <c r="CD107" s="317" t="str">
        <f t="shared" si="122"/>
        <v/>
      </c>
      <c r="CE107" s="317" t="str">
        <f t="shared" si="122"/>
        <v/>
      </c>
      <c r="CF107" s="317" t="str">
        <f t="shared" si="122"/>
        <v/>
      </c>
      <c r="CG107" s="317" t="str">
        <f t="shared" si="122"/>
        <v/>
      </c>
      <c r="CH107" s="317" t="str">
        <f t="shared" si="122"/>
        <v/>
      </c>
      <c r="CJ107" s="317" t="str">
        <f t="shared" si="82"/>
        <v/>
      </c>
      <c r="CK107" s="317" t="str">
        <f t="shared" si="119"/>
        <v/>
      </c>
      <c r="CL107" s="317" t="str">
        <f t="shared" si="119"/>
        <v/>
      </c>
      <c r="CM107" s="317" t="str">
        <f t="shared" si="119"/>
        <v/>
      </c>
      <c r="CN107" s="317" t="str">
        <f t="shared" si="119"/>
        <v/>
      </c>
      <c r="CO107" s="317" t="str">
        <f t="shared" si="119"/>
        <v/>
      </c>
      <c r="CP107" s="317" t="str">
        <f t="shared" si="119"/>
        <v/>
      </c>
      <c r="CQ107" s="317" t="str">
        <f t="shared" si="119"/>
        <v/>
      </c>
      <c r="CR107" s="317" t="str">
        <f t="shared" si="119"/>
        <v/>
      </c>
      <c r="CS107" s="317" t="str">
        <f t="shared" si="119"/>
        <v/>
      </c>
      <c r="CU107" s="317" t="str">
        <f t="shared" si="83"/>
        <v/>
      </c>
      <c r="CV107" s="317" t="str">
        <f t="shared" si="120"/>
        <v/>
      </c>
      <c r="CW107" s="317" t="str">
        <f t="shared" si="120"/>
        <v/>
      </c>
      <c r="CX107" s="317" t="str">
        <f t="shared" si="120"/>
        <v/>
      </c>
      <c r="CY107" s="317" t="str">
        <f t="shared" si="120"/>
        <v/>
      </c>
      <c r="CZ107" s="317" t="str">
        <f t="shared" si="120"/>
        <v/>
      </c>
      <c r="DA107" s="317" t="str">
        <f t="shared" si="120"/>
        <v/>
      </c>
      <c r="DB107" s="317" t="str">
        <f t="shared" si="120"/>
        <v/>
      </c>
      <c r="DC107" s="317" t="str">
        <f t="shared" si="120"/>
        <v/>
      </c>
      <c r="DD107" s="317" t="str">
        <f t="shared" si="120"/>
        <v/>
      </c>
      <c r="DF107" s="317" t="str">
        <f t="shared" si="84"/>
        <v/>
      </c>
      <c r="DG107" s="317" t="str">
        <f t="shared" si="121"/>
        <v/>
      </c>
      <c r="DH107" s="317" t="str">
        <f t="shared" si="121"/>
        <v/>
      </c>
      <c r="DI107" s="317" t="str">
        <f t="shared" si="121"/>
        <v/>
      </c>
      <c r="DJ107" s="317" t="str">
        <f t="shared" si="121"/>
        <v/>
      </c>
      <c r="DK107" s="317" t="str">
        <f t="shared" si="121"/>
        <v/>
      </c>
      <c r="DL107" s="317" t="str">
        <f t="shared" si="121"/>
        <v/>
      </c>
      <c r="DM107" s="317" t="str">
        <f t="shared" si="121"/>
        <v/>
      </c>
      <c r="DN107" s="317" t="str">
        <f t="shared" si="121"/>
        <v/>
      </c>
      <c r="DO107" s="317" t="str">
        <f t="shared" si="121"/>
        <v/>
      </c>
    </row>
    <row r="108" spans="1:119" ht="15.95" customHeight="1" x14ac:dyDescent="0.2">
      <c r="A108" s="174" t="s">
        <v>318</v>
      </c>
      <c r="B108" s="156" t="s">
        <v>319</v>
      </c>
      <c r="C108" s="143"/>
      <c r="D108" s="144"/>
      <c r="E108" s="145"/>
      <c r="F108" s="145"/>
      <c r="G108" s="146"/>
      <c r="H108" s="147"/>
      <c r="I108" s="226">
        <f t="shared" si="117"/>
        <v>0</v>
      </c>
      <c r="J108" s="227">
        <f t="shared" si="104"/>
        <v>0</v>
      </c>
      <c r="K108" s="227">
        <f t="shared" si="105"/>
        <v>0</v>
      </c>
      <c r="L108" s="227">
        <f t="shared" si="106"/>
        <v>0</v>
      </c>
      <c r="M108" s="227">
        <f t="shared" si="107"/>
        <v>0</v>
      </c>
      <c r="N108" s="231">
        <f t="shared" si="118"/>
        <v>0</v>
      </c>
      <c r="O108" s="268">
        <f t="shared" si="90"/>
        <v>0</v>
      </c>
      <c r="P108" s="149"/>
      <c r="Q108" s="149"/>
      <c r="R108" s="149"/>
      <c r="S108" s="148"/>
      <c r="T108" s="268">
        <f t="shared" si="108"/>
        <v>0</v>
      </c>
      <c r="U108" s="149"/>
      <c r="V108" s="149"/>
      <c r="W108" s="149"/>
      <c r="X108" s="148"/>
      <c r="Y108" s="268">
        <f t="shared" si="109"/>
        <v>0</v>
      </c>
      <c r="Z108" s="149"/>
      <c r="AA108" s="149"/>
      <c r="AB108" s="149"/>
      <c r="AC108" s="148"/>
      <c r="AD108" s="268">
        <f t="shared" si="110"/>
        <v>0</v>
      </c>
      <c r="AE108" s="149"/>
      <c r="AF108" s="149"/>
      <c r="AG108" s="149"/>
      <c r="AH108" s="148"/>
      <c r="AI108" s="268">
        <f t="shared" si="111"/>
        <v>0</v>
      </c>
      <c r="AJ108" s="149"/>
      <c r="AK108" s="149"/>
      <c r="AL108" s="149"/>
      <c r="AM108" s="148"/>
      <c r="AN108" s="268">
        <f t="shared" si="112"/>
        <v>0</v>
      </c>
      <c r="AO108" s="149"/>
      <c r="AP108" s="149"/>
      <c r="AQ108" s="149"/>
      <c r="AR108" s="148"/>
      <c r="AS108" s="268">
        <f t="shared" si="113"/>
        <v>0</v>
      </c>
      <c r="AT108" s="149"/>
      <c r="AU108" s="149"/>
      <c r="AV108" s="149"/>
      <c r="AW108" s="148"/>
      <c r="AX108" s="268">
        <f t="shared" si="114"/>
        <v>0</v>
      </c>
      <c r="AY108" s="149"/>
      <c r="AZ108" s="149"/>
      <c r="BA108" s="149"/>
      <c r="BB108" s="148"/>
      <c r="BC108" s="268">
        <f t="shared" si="115"/>
        <v>0</v>
      </c>
      <c r="BD108" s="149"/>
      <c r="BE108" s="149"/>
      <c r="BF108" s="149"/>
      <c r="BG108" s="146"/>
      <c r="BH108" s="268">
        <f t="shared" si="116"/>
        <v>0</v>
      </c>
      <c r="BI108" s="149"/>
      <c r="BJ108" s="149"/>
      <c r="BK108" s="149"/>
      <c r="BL108" s="146"/>
      <c r="BN108" s="317" t="str">
        <f t="shared" si="75"/>
        <v/>
      </c>
      <c r="BO108" s="317" t="str">
        <f t="shared" si="102"/>
        <v/>
      </c>
      <c r="BP108" s="317" t="str">
        <f t="shared" si="102"/>
        <v/>
      </c>
      <c r="BQ108" s="317" t="str">
        <f t="shared" si="102"/>
        <v/>
      </c>
      <c r="BR108" s="317" t="str">
        <f t="shared" si="102"/>
        <v/>
      </c>
      <c r="BS108" s="317" t="str">
        <f t="shared" si="102"/>
        <v/>
      </c>
      <c r="BT108" s="317" t="str">
        <f t="shared" si="102"/>
        <v/>
      </c>
      <c r="BU108" s="317" t="str">
        <f t="shared" si="102"/>
        <v/>
      </c>
      <c r="BV108" s="317" t="str">
        <f t="shared" si="102"/>
        <v/>
      </c>
      <c r="BW108" s="317" t="str">
        <f t="shared" si="102"/>
        <v/>
      </c>
      <c r="BY108" s="317" t="str">
        <f t="shared" si="122"/>
        <v/>
      </c>
      <c r="BZ108" s="317" t="str">
        <f t="shared" si="122"/>
        <v/>
      </c>
      <c r="CA108" s="317" t="str">
        <f t="shared" si="122"/>
        <v/>
      </c>
      <c r="CB108" s="317" t="str">
        <f t="shared" si="122"/>
        <v/>
      </c>
      <c r="CC108" s="317" t="str">
        <f t="shared" si="122"/>
        <v/>
      </c>
      <c r="CD108" s="317" t="str">
        <f t="shared" si="122"/>
        <v/>
      </c>
      <c r="CE108" s="317" t="str">
        <f t="shared" si="122"/>
        <v/>
      </c>
      <c r="CF108" s="317" t="str">
        <f t="shared" si="122"/>
        <v/>
      </c>
      <c r="CG108" s="317" t="str">
        <f t="shared" si="122"/>
        <v/>
      </c>
      <c r="CH108" s="317" t="str">
        <f t="shared" si="122"/>
        <v/>
      </c>
      <c r="CJ108" s="317" t="str">
        <f t="shared" si="82"/>
        <v/>
      </c>
      <c r="CK108" s="317" t="str">
        <f t="shared" si="119"/>
        <v/>
      </c>
      <c r="CL108" s="317" t="str">
        <f t="shared" si="119"/>
        <v/>
      </c>
      <c r="CM108" s="317" t="str">
        <f t="shared" si="119"/>
        <v/>
      </c>
      <c r="CN108" s="317" t="str">
        <f t="shared" si="119"/>
        <v/>
      </c>
      <c r="CO108" s="317" t="str">
        <f t="shared" si="119"/>
        <v/>
      </c>
      <c r="CP108" s="317" t="str">
        <f t="shared" si="119"/>
        <v/>
      </c>
      <c r="CQ108" s="317" t="str">
        <f t="shared" si="119"/>
        <v/>
      </c>
      <c r="CR108" s="317" t="str">
        <f t="shared" si="119"/>
        <v/>
      </c>
      <c r="CS108" s="317" t="str">
        <f t="shared" si="119"/>
        <v/>
      </c>
      <c r="CU108" s="317" t="str">
        <f t="shared" si="83"/>
        <v/>
      </c>
      <c r="CV108" s="317" t="str">
        <f t="shared" si="120"/>
        <v/>
      </c>
      <c r="CW108" s="317" t="str">
        <f t="shared" si="120"/>
        <v/>
      </c>
      <c r="CX108" s="317" t="str">
        <f t="shared" si="120"/>
        <v/>
      </c>
      <c r="CY108" s="317" t="str">
        <f t="shared" si="120"/>
        <v/>
      </c>
      <c r="CZ108" s="317" t="str">
        <f t="shared" si="120"/>
        <v/>
      </c>
      <c r="DA108" s="317" t="str">
        <f t="shared" si="120"/>
        <v/>
      </c>
      <c r="DB108" s="317" t="str">
        <f t="shared" si="120"/>
        <v/>
      </c>
      <c r="DC108" s="317" t="str">
        <f t="shared" si="120"/>
        <v/>
      </c>
      <c r="DD108" s="317" t="str">
        <f t="shared" si="120"/>
        <v/>
      </c>
      <c r="DF108" s="317" t="str">
        <f t="shared" si="84"/>
        <v/>
      </c>
      <c r="DG108" s="317" t="str">
        <f t="shared" si="121"/>
        <v/>
      </c>
      <c r="DH108" s="317" t="str">
        <f t="shared" si="121"/>
        <v/>
      </c>
      <c r="DI108" s="317" t="str">
        <f t="shared" si="121"/>
        <v/>
      </c>
      <c r="DJ108" s="317" t="str">
        <f t="shared" si="121"/>
        <v/>
      </c>
      <c r="DK108" s="317" t="str">
        <f t="shared" si="121"/>
        <v/>
      </c>
      <c r="DL108" s="317" t="str">
        <f t="shared" si="121"/>
        <v/>
      </c>
      <c r="DM108" s="317" t="str">
        <f t="shared" si="121"/>
        <v/>
      </c>
      <c r="DN108" s="317" t="str">
        <f t="shared" si="121"/>
        <v/>
      </c>
      <c r="DO108" s="317" t="str">
        <f t="shared" si="121"/>
        <v/>
      </c>
    </row>
    <row r="109" spans="1:119" ht="15.95" customHeight="1" x14ac:dyDescent="0.2">
      <c r="A109" s="174" t="s">
        <v>320</v>
      </c>
      <c r="B109" s="156" t="s">
        <v>321</v>
      </c>
      <c r="C109" s="143"/>
      <c r="D109" s="144"/>
      <c r="E109" s="145"/>
      <c r="F109" s="145"/>
      <c r="G109" s="146"/>
      <c r="H109" s="147"/>
      <c r="I109" s="226">
        <f t="shared" si="117"/>
        <v>0</v>
      </c>
      <c r="J109" s="227">
        <f t="shared" si="104"/>
        <v>0</v>
      </c>
      <c r="K109" s="227">
        <f t="shared" si="105"/>
        <v>0</v>
      </c>
      <c r="L109" s="227">
        <f t="shared" si="106"/>
        <v>0</v>
      </c>
      <c r="M109" s="227">
        <f t="shared" si="107"/>
        <v>0</v>
      </c>
      <c r="N109" s="231">
        <f t="shared" si="118"/>
        <v>0</v>
      </c>
      <c r="O109" s="268">
        <f t="shared" si="90"/>
        <v>0</v>
      </c>
      <c r="P109" s="149"/>
      <c r="Q109" s="149"/>
      <c r="R109" s="149"/>
      <c r="S109" s="148"/>
      <c r="T109" s="268">
        <f t="shared" si="108"/>
        <v>0</v>
      </c>
      <c r="U109" s="149"/>
      <c r="V109" s="149"/>
      <c r="W109" s="149"/>
      <c r="X109" s="148"/>
      <c r="Y109" s="268">
        <f t="shared" si="109"/>
        <v>0</v>
      </c>
      <c r="Z109" s="149"/>
      <c r="AA109" s="149"/>
      <c r="AB109" s="149"/>
      <c r="AC109" s="148"/>
      <c r="AD109" s="268">
        <f t="shared" si="110"/>
        <v>0</v>
      </c>
      <c r="AE109" s="149"/>
      <c r="AF109" s="149"/>
      <c r="AG109" s="149"/>
      <c r="AH109" s="148"/>
      <c r="AI109" s="268">
        <f t="shared" si="111"/>
        <v>0</v>
      </c>
      <c r="AJ109" s="149"/>
      <c r="AK109" s="149"/>
      <c r="AL109" s="149"/>
      <c r="AM109" s="148"/>
      <c r="AN109" s="268">
        <f t="shared" si="112"/>
        <v>0</v>
      </c>
      <c r="AO109" s="149"/>
      <c r="AP109" s="149"/>
      <c r="AQ109" s="149"/>
      <c r="AR109" s="148"/>
      <c r="AS109" s="268">
        <f t="shared" si="113"/>
        <v>0</v>
      </c>
      <c r="AT109" s="149"/>
      <c r="AU109" s="149"/>
      <c r="AV109" s="149"/>
      <c r="AW109" s="148"/>
      <c r="AX109" s="268">
        <f t="shared" si="114"/>
        <v>0</v>
      </c>
      <c r="AY109" s="149"/>
      <c r="AZ109" s="149"/>
      <c r="BA109" s="149"/>
      <c r="BB109" s="148"/>
      <c r="BC109" s="268">
        <f t="shared" si="115"/>
        <v>0</v>
      </c>
      <c r="BD109" s="149"/>
      <c r="BE109" s="149"/>
      <c r="BF109" s="149"/>
      <c r="BG109" s="146"/>
      <c r="BH109" s="268">
        <f t="shared" si="116"/>
        <v>0</v>
      </c>
      <c r="BI109" s="149"/>
      <c r="BJ109" s="149"/>
      <c r="BK109" s="149"/>
      <c r="BL109" s="146"/>
      <c r="BN109" s="317" t="str">
        <f t="shared" si="75"/>
        <v/>
      </c>
      <c r="BO109" s="317" t="str">
        <f t="shared" si="102"/>
        <v/>
      </c>
      <c r="BP109" s="317" t="str">
        <f t="shared" si="102"/>
        <v/>
      </c>
      <c r="BQ109" s="317" t="str">
        <f t="shared" si="102"/>
        <v/>
      </c>
      <c r="BR109" s="317" t="str">
        <f t="shared" si="102"/>
        <v/>
      </c>
      <c r="BS109" s="317" t="str">
        <f t="shared" si="102"/>
        <v/>
      </c>
      <c r="BT109" s="317" t="str">
        <f t="shared" si="102"/>
        <v/>
      </c>
      <c r="BU109" s="317" t="str">
        <f t="shared" si="102"/>
        <v/>
      </c>
      <c r="BV109" s="317" t="str">
        <f t="shared" si="102"/>
        <v/>
      </c>
      <c r="BW109" s="317" t="str">
        <f t="shared" si="102"/>
        <v/>
      </c>
      <c r="BY109" s="317" t="str">
        <f t="shared" si="122"/>
        <v/>
      </c>
      <c r="BZ109" s="317" t="str">
        <f t="shared" si="122"/>
        <v/>
      </c>
      <c r="CA109" s="317" t="str">
        <f t="shared" si="122"/>
        <v/>
      </c>
      <c r="CB109" s="317" t="str">
        <f t="shared" si="122"/>
        <v/>
      </c>
      <c r="CC109" s="317" t="str">
        <f t="shared" si="122"/>
        <v/>
      </c>
      <c r="CD109" s="317" t="str">
        <f t="shared" si="122"/>
        <v/>
      </c>
      <c r="CE109" s="317" t="str">
        <f t="shared" si="122"/>
        <v/>
      </c>
      <c r="CF109" s="317" t="str">
        <f t="shared" si="122"/>
        <v/>
      </c>
      <c r="CG109" s="317" t="str">
        <f t="shared" si="122"/>
        <v/>
      </c>
      <c r="CH109" s="317" t="str">
        <f t="shared" si="122"/>
        <v/>
      </c>
      <c r="CJ109" s="317" t="str">
        <f t="shared" si="82"/>
        <v/>
      </c>
      <c r="CK109" s="317" t="str">
        <f t="shared" si="119"/>
        <v/>
      </c>
      <c r="CL109" s="317" t="str">
        <f t="shared" si="119"/>
        <v/>
      </c>
      <c r="CM109" s="317" t="str">
        <f t="shared" si="119"/>
        <v/>
      </c>
      <c r="CN109" s="317" t="str">
        <f t="shared" si="119"/>
        <v/>
      </c>
      <c r="CO109" s="317" t="str">
        <f t="shared" si="119"/>
        <v/>
      </c>
      <c r="CP109" s="317" t="str">
        <f t="shared" si="119"/>
        <v/>
      </c>
      <c r="CQ109" s="317" t="str">
        <f t="shared" si="119"/>
        <v/>
      </c>
      <c r="CR109" s="317" t="str">
        <f t="shared" si="119"/>
        <v/>
      </c>
      <c r="CS109" s="317" t="str">
        <f t="shared" si="119"/>
        <v/>
      </c>
      <c r="CU109" s="317" t="str">
        <f t="shared" si="83"/>
        <v/>
      </c>
      <c r="CV109" s="317" t="str">
        <f t="shared" si="120"/>
        <v/>
      </c>
      <c r="CW109" s="317" t="str">
        <f t="shared" si="120"/>
        <v/>
      </c>
      <c r="CX109" s="317" t="str">
        <f t="shared" si="120"/>
        <v/>
      </c>
      <c r="CY109" s="317" t="str">
        <f t="shared" si="120"/>
        <v/>
      </c>
      <c r="CZ109" s="317" t="str">
        <f t="shared" si="120"/>
        <v/>
      </c>
      <c r="DA109" s="317" t="str">
        <f t="shared" si="120"/>
        <v/>
      </c>
      <c r="DB109" s="317" t="str">
        <f t="shared" si="120"/>
        <v/>
      </c>
      <c r="DC109" s="317" t="str">
        <f t="shared" si="120"/>
        <v/>
      </c>
      <c r="DD109" s="317" t="str">
        <f t="shared" si="120"/>
        <v/>
      </c>
      <c r="DF109" s="317" t="str">
        <f t="shared" si="84"/>
        <v/>
      </c>
      <c r="DG109" s="317" t="str">
        <f t="shared" si="121"/>
        <v/>
      </c>
      <c r="DH109" s="317" t="str">
        <f t="shared" si="121"/>
        <v/>
      </c>
      <c r="DI109" s="317" t="str">
        <f t="shared" si="121"/>
        <v/>
      </c>
      <c r="DJ109" s="317" t="str">
        <f t="shared" si="121"/>
        <v/>
      </c>
      <c r="DK109" s="317" t="str">
        <f t="shared" si="121"/>
        <v/>
      </c>
      <c r="DL109" s="317" t="str">
        <f t="shared" si="121"/>
        <v/>
      </c>
      <c r="DM109" s="317" t="str">
        <f t="shared" si="121"/>
        <v/>
      </c>
      <c r="DN109" s="317" t="str">
        <f t="shared" si="121"/>
        <v/>
      </c>
      <c r="DO109" s="317" t="str">
        <f t="shared" si="121"/>
        <v/>
      </c>
    </row>
    <row r="110" spans="1:119" ht="15.95" customHeight="1" x14ac:dyDescent="0.2">
      <c r="A110" s="174" t="s">
        <v>322</v>
      </c>
      <c r="B110" s="156" t="s">
        <v>323</v>
      </c>
      <c r="C110" s="143"/>
      <c r="D110" s="144"/>
      <c r="E110" s="145"/>
      <c r="F110" s="145"/>
      <c r="G110" s="146"/>
      <c r="H110" s="147"/>
      <c r="I110" s="226">
        <f t="shared" si="117"/>
        <v>0</v>
      </c>
      <c r="J110" s="227">
        <f t="shared" si="104"/>
        <v>0</v>
      </c>
      <c r="K110" s="227">
        <f t="shared" si="105"/>
        <v>0</v>
      </c>
      <c r="L110" s="227">
        <f t="shared" si="106"/>
        <v>0</v>
      </c>
      <c r="M110" s="227">
        <f t="shared" si="107"/>
        <v>0</v>
      </c>
      <c r="N110" s="231">
        <f t="shared" si="118"/>
        <v>0</v>
      </c>
      <c r="O110" s="268">
        <f t="shared" si="90"/>
        <v>0</v>
      </c>
      <c r="P110" s="149"/>
      <c r="Q110" s="149"/>
      <c r="R110" s="149"/>
      <c r="S110" s="148"/>
      <c r="T110" s="268">
        <f t="shared" si="108"/>
        <v>0</v>
      </c>
      <c r="U110" s="149"/>
      <c r="V110" s="149"/>
      <c r="W110" s="149"/>
      <c r="X110" s="148"/>
      <c r="Y110" s="268">
        <f t="shared" si="109"/>
        <v>0</v>
      </c>
      <c r="Z110" s="149"/>
      <c r="AA110" s="149"/>
      <c r="AB110" s="149"/>
      <c r="AC110" s="148"/>
      <c r="AD110" s="268">
        <f t="shared" si="110"/>
        <v>0</v>
      </c>
      <c r="AE110" s="149"/>
      <c r="AF110" s="149"/>
      <c r="AG110" s="149"/>
      <c r="AH110" s="148"/>
      <c r="AI110" s="268">
        <f t="shared" si="111"/>
        <v>0</v>
      </c>
      <c r="AJ110" s="149"/>
      <c r="AK110" s="149"/>
      <c r="AL110" s="149"/>
      <c r="AM110" s="148"/>
      <c r="AN110" s="268">
        <f t="shared" si="112"/>
        <v>0</v>
      </c>
      <c r="AO110" s="149"/>
      <c r="AP110" s="149"/>
      <c r="AQ110" s="149"/>
      <c r="AR110" s="148"/>
      <c r="AS110" s="268">
        <f t="shared" si="113"/>
        <v>0</v>
      </c>
      <c r="AT110" s="149"/>
      <c r="AU110" s="149"/>
      <c r="AV110" s="149"/>
      <c r="AW110" s="148"/>
      <c r="AX110" s="268">
        <f t="shared" si="114"/>
        <v>0</v>
      </c>
      <c r="AY110" s="149"/>
      <c r="AZ110" s="149"/>
      <c r="BA110" s="149"/>
      <c r="BB110" s="148"/>
      <c r="BC110" s="268">
        <f t="shared" si="115"/>
        <v>0</v>
      </c>
      <c r="BD110" s="149"/>
      <c r="BE110" s="149"/>
      <c r="BF110" s="149"/>
      <c r="BG110" s="146"/>
      <c r="BH110" s="268">
        <f t="shared" si="116"/>
        <v>0</v>
      </c>
      <c r="BI110" s="149"/>
      <c r="BJ110" s="149"/>
      <c r="BK110" s="149"/>
      <c r="BL110" s="146"/>
      <c r="BN110" s="317" t="str">
        <f t="shared" si="75"/>
        <v/>
      </c>
      <c r="BO110" s="317" t="str">
        <f t="shared" si="102"/>
        <v/>
      </c>
      <c r="BP110" s="317" t="str">
        <f t="shared" si="102"/>
        <v/>
      </c>
      <c r="BQ110" s="317" t="str">
        <f t="shared" si="102"/>
        <v/>
      </c>
      <c r="BR110" s="317" t="str">
        <f t="shared" si="102"/>
        <v/>
      </c>
      <c r="BS110" s="317" t="str">
        <f t="shared" si="102"/>
        <v/>
      </c>
      <c r="BT110" s="317" t="str">
        <f t="shared" si="102"/>
        <v/>
      </c>
      <c r="BU110" s="317" t="str">
        <f t="shared" si="102"/>
        <v/>
      </c>
      <c r="BV110" s="317" t="str">
        <f t="shared" si="102"/>
        <v/>
      </c>
      <c r="BW110" s="317" t="str">
        <f t="shared" si="102"/>
        <v/>
      </c>
      <c r="BY110" s="317" t="str">
        <f t="shared" si="122"/>
        <v/>
      </c>
      <c r="BZ110" s="317" t="str">
        <f t="shared" si="122"/>
        <v/>
      </c>
      <c r="CA110" s="317" t="str">
        <f t="shared" si="122"/>
        <v/>
      </c>
      <c r="CB110" s="317" t="str">
        <f t="shared" si="122"/>
        <v/>
      </c>
      <c r="CC110" s="317" t="str">
        <f t="shared" si="122"/>
        <v/>
      </c>
      <c r="CD110" s="317" t="str">
        <f t="shared" si="122"/>
        <v/>
      </c>
      <c r="CE110" s="317" t="str">
        <f t="shared" si="122"/>
        <v/>
      </c>
      <c r="CF110" s="317" t="str">
        <f t="shared" si="122"/>
        <v/>
      </c>
      <c r="CG110" s="317" t="str">
        <f t="shared" si="122"/>
        <v/>
      </c>
      <c r="CH110" s="317" t="str">
        <f t="shared" si="122"/>
        <v/>
      </c>
      <c r="CJ110" s="317" t="str">
        <f t="shared" si="82"/>
        <v/>
      </c>
      <c r="CK110" s="317" t="str">
        <f t="shared" si="119"/>
        <v/>
      </c>
      <c r="CL110" s="317" t="str">
        <f t="shared" si="119"/>
        <v/>
      </c>
      <c r="CM110" s="317" t="str">
        <f t="shared" si="119"/>
        <v/>
      </c>
      <c r="CN110" s="317" t="str">
        <f t="shared" si="119"/>
        <v/>
      </c>
      <c r="CO110" s="317" t="str">
        <f t="shared" si="119"/>
        <v/>
      </c>
      <c r="CP110" s="317" t="str">
        <f t="shared" si="119"/>
        <v/>
      </c>
      <c r="CQ110" s="317" t="str">
        <f t="shared" si="119"/>
        <v/>
      </c>
      <c r="CR110" s="317" t="str">
        <f t="shared" si="119"/>
        <v/>
      </c>
      <c r="CS110" s="317" t="str">
        <f t="shared" si="119"/>
        <v/>
      </c>
      <c r="CU110" s="317" t="str">
        <f t="shared" si="83"/>
        <v/>
      </c>
      <c r="CV110" s="317" t="str">
        <f t="shared" si="120"/>
        <v/>
      </c>
      <c r="CW110" s="317" t="str">
        <f t="shared" si="120"/>
        <v/>
      </c>
      <c r="CX110" s="317" t="str">
        <f t="shared" si="120"/>
        <v/>
      </c>
      <c r="CY110" s="317" t="str">
        <f t="shared" si="120"/>
        <v/>
      </c>
      <c r="CZ110" s="317" t="str">
        <f t="shared" si="120"/>
        <v/>
      </c>
      <c r="DA110" s="317" t="str">
        <f t="shared" si="120"/>
        <v/>
      </c>
      <c r="DB110" s="317" t="str">
        <f t="shared" si="120"/>
        <v/>
      </c>
      <c r="DC110" s="317" t="str">
        <f t="shared" si="120"/>
        <v/>
      </c>
      <c r="DD110" s="317" t="str">
        <f t="shared" si="120"/>
        <v/>
      </c>
      <c r="DF110" s="317" t="str">
        <f t="shared" si="84"/>
        <v/>
      </c>
      <c r="DG110" s="317" t="str">
        <f t="shared" si="121"/>
        <v/>
      </c>
      <c r="DH110" s="317" t="str">
        <f t="shared" si="121"/>
        <v/>
      </c>
      <c r="DI110" s="317" t="str">
        <f t="shared" si="121"/>
        <v/>
      </c>
      <c r="DJ110" s="317" t="str">
        <f t="shared" si="121"/>
        <v/>
      </c>
      <c r="DK110" s="317" t="str">
        <f t="shared" si="121"/>
        <v/>
      </c>
      <c r="DL110" s="317" t="str">
        <f t="shared" si="121"/>
        <v/>
      </c>
      <c r="DM110" s="317" t="str">
        <f t="shared" si="121"/>
        <v/>
      </c>
      <c r="DN110" s="317" t="str">
        <f t="shared" si="121"/>
        <v/>
      </c>
      <c r="DO110" s="317" t="str">
        <f t="shared" si="121"/>
        <v/>
      </c>
    </row>
    <row r="111" spans="1:119" ht="15.95" customHeight="1" x14ac:dyDescent="0.2">
      <c r="A111" s="174" t="s">
        <v>324</v>
      </c>
      <c r="B111" s="156" t="s">
        <v>325</v>
      </c>
      <c r="C111" s="143"/>
      <c r="D111" s="144"/>
      <c r="E111" s="145"/>
      <c r="F111" s="145"/>
      <c r="G111" s="146"/>
      <c r="H111" s="147"/>
      <c r="I111" s="226">
        <f t="shared" si="117"/>
        <v>0</v>
      </c>
      <c r="J111" s="227">
        <f t="shared" si="104"/>
        <v>0</v>
      </c>
      <c r="K111" s="227">
        <f t="shared" si="105"/>
        <v>0</v>
      </c>
      <c r="L111" s="227">
        <f t="shared" si="106"/>
        <v>0</v>
      </c>
      <c r="M111" s="227">
        <f t="shared" si="107"/>
        <v>0</v>
      </c>
      <c r="N111" s="231">
        <f t="shared" si="118"/>
        <v>0</v>
      </c>
      <c r="O111" s="268">
        <f t="shared" si="90"/>
        <v>0</v>
      </c>
      <c r="P111" s="149"/>
      <c r="Q111" s="149"/>
      <c r="R111" s="149"/>
      <c r="S111" s="148"/>
      <c r="T111" s="268">
        <f t="shared" si="108"/>
        <v>0</v>
      </c>
      <c r="U111" s="149"/>
      <c r="V111" s="149"/>
      <c r="W111" s="149"/>
      <c r="X111" s="148"/>
      <c r="Y111" s="268">
        <f t="shared" si="109"/>
        <v>0</v>
      </c>
      <c r="Z111" s="149"/>
      <c r="AA111" s="149"/>
      <c r="AB111" s="149"/>
      <c r="AC111" s="148"/>
      <c r="AD111" s="268">
        <f t="shared" si="110"/>
        <v>0</v>
      </c>
      <c r="AE111" s="149"/>
      <c r="AF111" s="149"/>
      <c r="AG111" s="149"/>
      <c r="AH111" s="148"/>
      <c r="AI111" s="268">
        <f t="shared" si="111"/>
        <v>0</v>
      </c>
      <c r="AJ111" s="149"/>
      <c r="AK111" s="149"/>
      <c r="AL111" s="149"/>
      <c r="AM111" s="148"/>
      <c r="AN111" s="268">
        <f t="shared" si="112"/>
        <v>0</v>
      </c>
      <c r="AO111" s="149"/>
      <c r="AP111" s="149"/>
      <c r="AQ111" s="149"/>
      <c r="AR111" s="148"/>
      <c r="AS111" s="268">
        <f t="shared" si="113"/>
        <v>0</v>
      </c>
      <c r="AT111" s="149"/>
      <c r="AU111" s="149"/>
      <c r="AV111" s="149"/>
      <c r="AW111" s="148"/>
      <c r="AX111" s="268">
        <f t="shared" si="114"/>
        <v>0</v>
      </c>
      <c r="AY111" s="149"/>
      <c r="AZ111" s="149"/>
      <c r="BA111" s="149"/>
      <c r="BB111" s="148"/>
      <c r="BC111" s="268">
        <f t="shared" si="115"/>
        <v>0</v>
      </c>
      <c r="BD111" s="149"/>
      <c r="BE111" s="149"/>
      <c r="BF111" s="149"/>
      <c r="BG111" s="146"/>
      <c r="BH111" s="268">
        <f t="shared" si="116"/>
        <v>0</v>
      </c>
      <c r="BI111" s="149"/>
      <c r="BJ111" s="149"/>
      <c r="BK111" s="149"/>
      <c r="BL111" s="146"/>
      <c r="BN111" s="317" t="str">
        <f t="shared" si="75"/>
        <v/>
      </c>
      <c r="BO111" s="317" t="str">
        <f t="shared" si="102"/>
        <v/>
      </c>
      <c r="BP111" s="317" t="str">
        <f t="shared" si="102"/>
        <v/>
      </c>
      <c r="BQ111" s="317" t="str">
        <f t="shared" si="102"/>
        <v/>
      </c>
      <c r="BR111" s="317" t="str">
        <f t="shared" si="102"/>
        <v/>
      </c>
      <c r="BS111" s="317" t="str">
        <f t="shared" si="102"/>
        <v/>
      </c>
      <c r="BT111" s="317" t="str">
        <f t="shared" si="102"/>
        <v/>
      </c>
      <c r="BU111" s="317" t="str">
        <f t="shared" si="102"/>
        <v/>
      </c>
      <c r="BV111" s="317" t="str">
        <f t="shared" si="102"/>
        <v/>
      </c>
      <c r="BW111" s="317" t="str">
        <f t="shared" si="102"/>
        <v/>
      </c>
      <c r="BY111" s="317" t="str">
        <f t="shared" si="122"/>
        <v/>
      </c>
      <c r="BZ111" s="317" t="str">
        <f t="shared" si="122"/>
        <v/>
      </c>
      <c r="CA111" s="317" t="str">
        <f t="shared" si="122"/>
        <v/>
      </c>
      <c r="CB111" s="317" t="str">
        <f t="shared" si="122"/>
        <v/>
      </c>
      <c r="CC111" s="317" t="str">
        <f t="shared" si="122"/>
        <v/>
      </c>
      <c r="CD111" s="317" t="str">
        <f t="shared" si="122"/>
        <v/>
      </c>
      <c r="CE111" s="317" t="str">
        <f t="shared" si="122"/>
        <v/>
      </c>
      <c r="CF111" s="317" t="str">
        <f t="shared" si="122"/>
        <v/>
      </c>
      <c r="CG111" s="317" t="str">
        <f t="shared" si="122"/>
        <v/>
      </c>
      <c r="CH111" s="317" t="str">
        <f t="shared" si="122"/>
        <v/>
      </c>
      <c r="CJ111" s="317" t="str">
        <f t="shared" si="82"/>
        <v/>
      </c>
      <c r="CK111" s="317" t="str">
        <f t="shared" si="119"/>
        <v/>
      </c>
      <c r="CL111" s="317" t="str">
        <f t="shared" si="119"/>
        <v/>
      </c>
      <c r="CM111" s="317" t="str">
        <f t="shared" si="119"/>
        <v/>
      </c>
      <c r="CN111" s="317" t="str">
        <f t="shared" si="119"/>
        <v/>
      </c>
      <c r="CO111" s="317" t="str">
        <f t="shared" si="119"/>
        <v/>
      </c>
      <c r="CP111" s="317" t="str">
        <f t="shared" si="119"/>
        <v/>
      </c>
      <c r="CQ111" s="317" t="str">
        <f t="shared" si="119"/>
        <v/>
      </c>
      <c r="CR111" s="317" t="str">
        <f t="shared" si="119"/>
        <v/>
      </c>
      <c r="CS111" s="317" t="str">
        <f t="shared" si="119"/>
        <v/>
      </c>
      <c r="CU111" s="317" t="str">
        <f t="shared" si="83"/>
        <v/>
      </c>
      <c r="CV111" s="317" t="str">
        <f t="shared" si="120"/>
        <v/>
      </c>
      <c r="CW111" s="317" t="str">
        <f t="shared" si="120"/>
        <v/>
      </c>
      <c r="CX111" s="317" t="str">
        <f t="shared" si="120"/>
        <v/>
      </c>
      <c r="CY111" s="317" t="str">
        <f t="shared" si="120"/>
        <v/>
      </c>
      <c r="CZ111" s="317" t="str">
        <f t="shared" si="120"/>
        <v/>
      </c>
      <c r="DA111" s="317" t="str">
        <f t="shared" si="120"/>
        <v/>
      </c>
      <c r="DB111" s="317" t="str">
        <f t="shared" si="120"/>
        <v/>
      </c>
      <c r="DC111" s="317" t="str">
        <f t="shared" si="120"/>
        <v/>
      </c>
      <c r="DD111" s="317" t="str">
        <f t="shared" si="120"/>
        <v/>
      </c>
      <c r="DF111" s="317" t="str">
        <f t="shared" si="84"/>
        <v/>
      </c>
      <c r="DG111" s="317" t="str">
        <f t="shared" si="121"/>
        <v/>
      </c>
      <c r="DH111" s="317" t="str">
        <f t="shared" si="121"/>
        <v/>
      </c>
      <c r="DI111" s="317" t="str">
        <f t="shared" si="121"/>
        <v/>
      </c>
      <c r="DJ111" s="317" t="str">
        <f t="shared" si="121"/>
        <v/>
      </c>
      <c r="DK111" s="317" t="str">
        <f t="shared" si="121"/>
        <v/>
      </c>
      <c r="DL111" s="317" t="str">
        <f t="shared" si="121"/>
        <v/>
      </c>
      <c r="DM111" s="317" t="str">
        <f t="shared" si="121"/>
        <v/>
      </c>
      <c r="DN111" s="317" t="str">
        <f t="shared" si="121"/>
        <v/>
      </c>
      <c r="DO111" s="317" t="str">
        <f t="shared" si="121"/>
        <v/>
      </c>
    </row>
    <row r="112" spans="1:119" ht="15.95" customHeight="1" x14ac:dyDescent="0.2">
      <c r="A112" s="174" t="s">
        <v>326</v>
      </c>
      <c r="B112" s="156" t="s">
        <v>327</v>
      </c>
      <c r="C112" s="143"/>
      <c r="D112" s="144"/>
      <c r="E112" s="145"/>
      <c r="F112" s="145"/>
      <c r="G112" s="146"/>
      <c r="H112" s="147"/>
      <c r="I112" s="226">
        <f t="shared" si="117"/>
        <v>0</v>
      </c>
      <c r="J112" s="227">
        <f t="shared" si="104"/>
        <v>0</v>
      </c>
      <c r="K112" s="227">
        <f t="shared" si="105"/>
        <v>0</v>
      </c>
      <c r="L112" s="227">
        <f t="shared" si="106"/>
        <v>0</v>
      </c>
      <c r="M112" s="227">
        <f t="shared" si="107"/>
        <v>0</v>
      </c>
      <c r="N112" s="231">
        <f t="shared" si="118"/>
        <v>0</v>
      </c>
      <c r="O112" s="268">
        <f t="shared" si="90"/>
        <v>0</v>
      </c>
      <c r="P112" s="149"/>
      <c r="Q112" s="149"/>
      <c r="R112" s="149"/>
      <c r="S112" s="148"/>
      <c r="T112" s="268">
        <f t="shared" si="108"/>
        <v>0</v>
      </c>
      <c r="U112" s="149"/>
      <c r="V112" s="149"/>
      <c r="W112" s="149"/>
      <c r="X112" s="148"/>
      <c r="Y112" s="268">
        <f t="shared" si="109"/>
        <v>0</v>
      </c>
      <c r="Z112" s="149"/>
      <c r="AA112" s="149"/>
      <c r="AB112" s="149"/>
      <c r="AC112" s="148"/>
      <c r="AD112" s="268">
        <f t="shared" si="110"/>
        <v>0</v>
      </c>
      <c r="AE112" s="149"/>
      <c r="AF112" s="149"/>
      <c r="AG112" s="149"/>
      <c r="AH112" s="148"/>
      <c r="AI112" s="268">
        <f t="shared" si="111"/>
        <v>0</v>
      </c>
      <c r="AJ112" s="149"/>
      <c r="AK112" s="149"/>
      <c r="AL112" s="149"/>
      <c r="AM112" s="148"/>
      <c r="AN112" s="268">
        <f t="shared" si="112"/>
        <v>0</v>
      </c>
      <c r="AO112" s="149"/>
      <c r="AP112" s="149"/>
      <c r="AQ112" s="149"/>
      <c r="AR112" s="148"/>
      <c r="AS112" s="268">
        <f t="shared" si="113"/>
        <v>0</v>
      </c>
      <c r="AT112" s="149"/>
      <c r="AU112" s="149"/>
      <c r="AV112" s="149"/>
      <c r="AW112" s="148"/>
      <c r="AX112" s="268">
        <f t="shared" si="114"/>
        <v>0</v>
      </c>
      <c r="AY112" s="149"/>
      <c r="AZ112" s="149"/>
      <c r="BA112" s="149"/>
      <c r="BB112" s="148"/>
      <c r="BC112" s="268">
        <f t="shared" si="115"/>
        <v>0</v>
      </c>
      <c r="BD112" s="149"/>
      <c r="BE112" s="149"/>
      <c r="BF112" s="149"/>
      <c r="BG112" s="146"/>
      <c r="BH112" s="268">
        <f t="shared" si="116"/>
        <v>0</v>
      </c>
      <c r="BI112" s="149"/>
      <c r="BJ112" s="149"/>
      <c r="BK112" s="149"/>
      <c r="BL112" s="146"/>
      <c r="BN112" s="317" t="str">
        <f t="shared" si="75"/>
        <v/>
      </c>
      <c r="BO112" s="317" t="str">
        <f t="shared" si="102"/>
        <v/>
      </c>
      <c r="BP112" s="317" t="str">
        <f t="shared" si="102"/>
        <v/>
      </c>
      <c r="BQ112" s="317" t="str">
        <f t="shared" si="102"/>
        <v/>
      </c>
      <c r="BR112" s="317" t="str">
        <f t="shared" si="102"/>
        <v/>
      </c>
      <c r="BS112" s="317" t="str">
        <f t="shared" si="102"/>
        <v/>
      </c>
      <c r="BT112" s="317" t="str">
        <f t="shared" si="102"/>
        <v/>
      </c>
      <c r="BU112" s="317" t="str">
        <f t="shared" si="102"/>
        <v/>
      </c>
      <c r="BV112" s="317" t="str">
        <f t="shared" si="102"/>
        <v/>
      </c>
      <c r="BW112" s="317" t="str">
        <f t="shared" si="102"/>
        <v/>
      </c>
      <c r="BY112" s="317" t="str">
        <f t="shared" si="122"/>
        <v/>
      </c>
      <c r="BZ112" s="317" t="str">
        <f t="shared" si="122"/>
        <v/>
      </c>
      <c r="CA112" s="317" t="str">
        <f t="shared" si="122"/>
        <v/>
      </c>
      <c r="CB112" s="317" t="str">
        <f t="shared" si="122"/>
        <v/>
      </c>
      <c r="CC112" s="317" t="str">
        <f t="shared" si="122"/>
        <v/>
      </c>
      <c r="CD112" s="317" t="str">
        <f t="shared" si="122"/>
        <v/>
      </c>
      <c r="CE112" s="317" t="str">
        <f t="shared" si="122"/>
        <v/>
      </c>
      <c r="CF112" s="317" t="str">
        <f t="shared" si="122"/>
        <v/>
      </c>
      <c r="CG112" s="317" t="str">
        <f t="shared" si="122"/>
        <v/>
      </c>
      <c r="CH112" s="317" t="str">
        <f t="shared" si="122"/>
        <v/>
      </c>
      <c r="CJ112" s="317" t="str">
        <f t="shared" si="82"/>
        <v/>
      </c>
      <c r="CK112" s="317" t="str">
        <f t="shared" si="119"/>
        <v/>
      </c>
      <c r="CL112" s="317" t="str">
        <f t="shared" si="119"/>
        <v/>
      </c>
      <c r="CM112" s="317" t="str">
        <f t="shared" si="119"/>
        <v/>
      </c>
      <c r="CN112" s="317" t="str">
        <f t="shared" si="119"/>
        <v/>
      </c>
      <c r="CO112" s="317" t="str">
        <f t="shared" si="119"/>
        <v/>
      </c>
      <c r="CP112" s="317" t="str">
        <f t="shared" si="119"/>
        <v/>
      </c>
      <c r="CQ112" s="317" t="str">
        <f t="shared" si="119"/>
        <v/>
      </c>
      <c r="CR112" s="317" t="str">
        <f t="shared" si="119"/>
        <v/>
      </c>
      <c r="CS112" s="317" t="str">
        <f t="shared" si="119"/>
        <v/>
      </c>
      <c r="CU112" s="317" t="str">
        <f t="shared" si="83"/>
        <v/>
      </c>
      <c r="CV112" s="317" t="str">
        <f t="shared" si="120"/>
        <v/>
      </c>
      <c r="CW112" s="317" t="str">
        <f t="shared" si="120"/>
        <v/>
      </c>
      <c r="CX112" s="317" t="str">
        <f t="shared" si="120"/>
        <v/>
      </c>
      <c r="CY112" s="317" t="str">
        <f t="shared" si="120"/>
        <v/>
      </c>
      <c r="CZ112" s="317" t="str">
        <f t="shared" si="120"/>
        <v/>
      </c>
      <c r="DA112" s="317" t="str">
        <f t="shared" si="120"/>
        <v/>
      </c>
      <c r="DB112" s="317" t="str">
        <f t="shared" si="120"/>
        <v/>
      </c>
      <c r="DC112" s="317" t="str">
        <f t="shared" si="120"/>
        <v/>
      </c>
      <c r="DD112" s="317" t="str">
        <f t="shared" si="120"/>
        <v/>
      </c>
      <c r="DF112" s="317" t="str">
        <f t="shared" si="84"/>
        <v/>
      </c>
      <c r="DG112" s="317" t="str">
        <f t="shared" si="121"/>
        <v/>
      </c>
      <c r="DH112" s="317" t="str">
        <f t="shared" si="121"/>
        <v/>
      </c>
      <c r="DI112" s="317" t="str">
        <f t="shared" si="121"/>
        <v/>
      </c>
      <c r="DJ112" s="317" t="str">
        <f t="shared" si="121"/>
        <v/>
      </c>
      <c r="DK112" s="317" t="str">
        <f t="shared" si="121"/>
        <v/>
      </c>
      <c r="DL112" s="317" t="str">
        <f t="shared" si="121"/>
        <v/>
      </c>
      <c r="DM112" s="317" t="str">
        <f t="shared" si="121"/>
        <v/>
      </c>
      <c r="DN112" s="317" t="str">
        <f t="shared" si="121"/>
        <v/>
      </c>
      <c r="DO112" s="317" t="str">
        <f t="shared" si="121"/>
        <v/>
      </c>
    </row>
    <row r="113" spans="1:119" ht="15.95" customHeight="1" x14ac:dyDescent="0.2">
      <c r="A113" s="174" t="s">
        <v>328</v>
      </c>
      <c r="B113" s="156" t="s">
        <v>329</v>
      </c>
      <c r="C113" s="143"/>
      <c r="D113" s="144"/>
      <c r="E113" s="145"/>
      <c r="F113" s="145"/>
      <c r="G113" s="146"/>
      <c r="H113" s="147"/>
      <c r="I113" s="226">
        <f t="shared" si="117"/>
        <v>0</v>
      </c>
      <c r="J113" s="227">
        <f t="shared" si="104"/>
        <v>0</v>
      </c>
      <c r="K113" s="227">
        <f t="shared" si="105"/>
        <v>0</v>
      </c>
      <c r="L113" s="227">
        <f t="shared" si="106"/>
        <v>0</v>
      </c>
      <c r="M113" s="227">
        <f t="shared" si="107"/>
        <v>0</v>
      </c>
      <c r="N113" s="231">
        <f t="shared" si="118"/>
        <v>0</v>
      </c>
      <c r="O113" s="268">
        <f t="shared" si="90"/>
        <v>0</v>
      </c>
      <c r="P113" s="149"/>
      <c r="Q113" s="149"/>
      <c r="R113" s="149"/>
      <c r="S113" s="148"/>
      <c r="T113" s="268">
        <f t="shared" si="108"/>
        <v>0</v>
      </c>
      <c r="U113" s="149"/>
      <c r="V113" s="149"/>
      <c r="W113" s="149"/>
      <c r="X113" s="148"/>
      <c r="Y113" s="268">
        <f t="shared" si="109"/>
        <v>0</v>
      </c>
      <c r="Z113" s="149"/>
      <c r="AA113" s="149"/>
      <c r="AB113" s="149"/>
      <c r="AC113" s="148"/>
      <c r="AD113" s="268">
        <f t="shared" si="110"/>
        <v>0</v>
      </c>
      <c r="AE113" s="149"/>
      <c r="AF113" s="149"/>
      <c r="AG113" s="149"/>
      <c r="AH113" s="148"/>
      <c r="AI113" s="268">
        <f t="shared" si="111"/>
        <v>0</v>
      </c>
      <c r="AJ113" s="149"/>
      <c r="AK113" s="149"/>
      <c r="AL113" s="149"/>
      <c r="AM113" s="148"/>
      <c r="AN113" s="268">
        <f t="shared" si="112"/>
        <v>0</v>
      </c>
      <c r="AO113" s="149"/>
      <c r="AP113" s="149"/>
      <c r="AQ113" s="149"/>
      <c r="AR113" s="148"/>
      <c r="AS113" s="268">
        <f t="shared" si="113"/>
        <v>0</v>
      </c>
      <c r="AT113" s="149"/>
      <c r="AU113" s="149"/>
      <c r="AV113" s="149"/>
      <c r="AW113" s="148"/>
      <c r="AX113" s="268">
        <f t="shared" si="114"/>
        <v>0</v>
      </c>
      <c r="AY113" s="149"/>
      <c r="AZ113" s="149"/>
      <c r="BA113" s="149"/>
      <c r="BB113" s="148"/>
      <c r="BC113" s="268">
        <f t="shared" si="115"/>
        <v>0</v>
      </c>
      <c r="BD113" s="149"/>
      <c r="BE113" s="149"/>
      <c r="BF113" s="149"/>
      <c r="BG113" s="146"/>
      <c r="BH113" s="268">
        <f t="shared" si="116"/>
        <v>0</v>
      </c>
      <c r="BI113" s="149"/>
      <c r="BJ113" s="149"/>
      <c r="BK113" s="149"/>
      <c r="BL113" s="146"/>
      <c r="BN113" s="317" t="str">
        <f t="shared" si="75"/>
        <v/>
      </c>
      <c r="BO113" s="317" t="str">
        <f t="shared" si="102"/>
        <v/>
      </c>
      <c r="BP113" s="317" t="str">
        <f t="shared" si="102"/>
        <v/>
      </c>
      <c r="BQ113" s="317" t="str">
        <f t="shared" si="102"/>
        <v/>
      </c>
      <c r="BR113" s="317" t="str">
        <f t="shared" si="102"/>
        <v/>
      </c>
      <c r="BS113" s="317" t="str">
        <f t="shared" si="102"/>
        <v/>
      </c>
      <c r="BT113" s="317" t="str">
        <f t="shared" si="102"/>
        <v/>
      </c>
      <c r="BU113" s="317" t="str">
        <f t="shared" si="102"/>
        <v/>
      </c>
      <c r="BV113" s="317" t="str">
        <f t="shared" si="102"/>
        <v/>
      </c>
      <c r="BW113" s="317" t="str">
        <f t="shared" si="102"/>
        <v/>
      </c>
      <c r="BY113" s="317" t="str">
        <f t="shared" si="122"/>
        <v/>
      </c>
      <c r="BZ113" s="317" t="str">
        <f t="shared" si="122"/>
        <v/>
      </c>
      <c r="CA113" s="317" t="str">
        <f t="shared" si="122"/>
        <v/>
      </c>
      <c r="CB113" s="317" t="str">
        <f t="shared" si="122"/>
        <v/>
      </c>
      <c r="CC113" s="317" t="str">
        <f t="shared" si="122"/>
        <v/>
      </c>
      <c r="CD113" s="317" t="str">
        <f t="shared" si="122"/>
        <v/>
      </c>
      <c r="CE113" s="317" t="str">
        <f t="shared" si="122"/>
        <v/>
      </c>
      <c r="CF113" s="317" t="str">
        <f t="shared" si="122"/>
        <v/>
      </c>
      <c r="CG113" s="317" t="str">
        <f t="shared" si="122"/>
        <v/>
      </c>
      <c r="CH113" s="317" t="str">
        <f t="shared" si="122"/>
        <v/>
      </c>
      <c r="CJ113" s="317" t="str">
        <f t="shared" si="82"/>
        <v/>
      </c>
      <c r="CK113" s="317" t="str">
        <f t="shared" si="119"/>
        <v/>
      </c>
      <c r="CL113" s="317" t="str">
        <f t="shared" si="119"/>
        <v/>
      </c>
      <c r="CM113" s="317" t="str">
        <f t="shared" si="119"/>
        <v/>
      </c>
      <c r="CN113" s="317" t="str">
        <f t="shared" si="119"/>
        <v/>
      </c>
      <c r="CO113" s="317" t="str">
        <f t="shared" si="119"/>
        <v/>
      </c>
      <c r="CP113" s="317" t="str">
        <f t="shared" si="119"/>
        <v/>
      </c>
      <c r="CQ113" s="317" t="str">
        <f t="shared" si="119"/>
        <v/>
      </c>
      <c r="CR113" s="317" t="str">
        <f t="shared" si="119"/>
        <v/>
      </c>
      <c r="CS113" s="317" t="str">
        <f t="shared" si="119"/>
        <v/>
      </c>
      <c r="CU113" s="317" t="str">
        <f t="shared" si="83"/>
        <v/>
      </c>
      <c r="CV113" s="317" t="str">
        <f t="shared" si="120"/>
        <v/>
      </c>
      <c r="CW113" s="317" t="str">
        <f t="shared" si="120"/>
        <v/>
      </c>
      <c r="CX113" s="317" t="str">
        <f t="shared" si="120"/>
        <v/>
      </c>
      <c r="CY113" s="317" t="str">
        <f t="shared" si="120"/>
        <v/>
      </c>
      <c r="CZ113" s="317" t="str">
        <f t="shared" si="120"/>
        <v/>
      </c>
      <c r="DA113" s="317" t="str">
        <f t="shared" si="120"/>
        <v/>
      </c>
      <c r="DB113" s="317" t="str">
        <f t="shared" si="120"/>
        <v/>
      </c>
      <c r="DC113" s="317" t="str">
        <f t="shared" si="120"/>
        <v/>
      </c>
      <c r="DD113" s="317" t="str">
        <f t="shared" si="120"/>
        <v/>
      </c>
      <c r="DF113" s="317" t="str">
        <f t="shared" si="84"/>
        <v/>
      </c>
      <c r="DG113" s="317" t="str">
        <f t="shared" si="121"/>
        <v/>
      </c>
      <c r="DH113" s="317" t="str">
        <f t="shared" si="121"/>
        <v/>
      </c>
      <c r="DI113" s="317" t="str">
        <f t="shared" si="121"/>
        <v/>
      </c>
      <c r="DJ113" s="317" t="str">
        <f t="shared" si="121"/>
        <v/>
      </c>
      <c r="DK113" s="317" t="str">
        <f t="shared" si="121"/>
        <v/>
      </c>
      <c r="DL113" s="317" t="str">
        <f t="shared" si="121"/>
        <v/>
      </c>
      <c r="DM113" s="317" t="str">
        <f t="shared" si="121"/>
        <v/>
      </c>
      <c r="DN113" s="317" t="str">
        <f t="shared" si="121"/>
        <v/>
      </c>
      <c r="DO113" s="317" t="str">
        <f t="shared" si="121"/>
        <v/>
      </c>
    </row>
    <row r="114" spans="1:119" ht="15.95" customHeight="1" x14ac:dyDescent="0.2">
      <c r="A114" s="174" t="s">
        <v>432</v>
      </c>
      <c r="B114" s="156" t="s">
        <v>433</v>
      </c>
      <c r="C114" s="150"/>
      <c r="D114" s="151"/>
      <c r="E114" s="152"/>
      <c r="F114" s="152"/>
      <c r="G114" s="153"/>
      <c r="H114" s="154"/>
      <c r="I114" s="228">
        <f t="shared" ref="I114" si="123">H114*30</f>
        <v>0</v>
      </c>
      <c r="J114" s="227">
        <f t="shared" si="104"/>
        <v>0</v>
      </c>
      <c r="K114" s="227">
        <f t="shared" si="105"/>
        <v>0</v>
      </c>
      <c r="L114" s="227">
        <f t="shared" si="106"/>
        <v>0</v>
      </c>
      <c r="M114" s="227">
        <f t="shared" si="107"/>
        <v>0</v>
      </c>
      <c r="N114" s="232">
        <f t="shared" ref="N114" si="124">I114-J114</f>
        <v>0</v>
      </c>
      <c r="O114" s="268">
        <f t="shared" si="90"/>
        <v>0</v>
      </c>
      <c r="P114" s="260"/>
      <c r="Q114" s="260"/>
      <c r="R114" s="260"/>
      <c r="S114" s="155"/>
      <c r="T114" s="268">
        <f t="shared" si="108"/>
        <v>0</v>
      </c>
      <c r="U114" s="260"/>
      <c r="V114" s="260"/>
      <c r="W114" s="260"/>
      <c r="X114" s="155"/>
      <c r="Y114" s="268">
        <f t="shared" si="109"/>
        <v>0</v>
      </c>
      <c r="Z114" s="260"/>
      <c r="AA114" s="260"/>
      <c r="AB114" s="260"/>
      <c r="AC114" s="155"/>
      <c r="AD114" s="268">
        <f t="shared" si="110"/>
        <v>0</v>
      </c>
      <c r="AE114" s="260"/>
      <c r="AF114" s="260"/>
      <c r="AG114" s="260"/>
      <c r="AH114" s="155"/>
      <c r="AI114" s="268">
        <f t="shared" si="111"/>
        <v>0</v>
      </c>
      <c r="AJ114" s="260"/>
      <c r="AK114" s="260"/>
      <c r="AL114" s="260"/>
      <c r="AM114" s="155"/>
      <c r="AN114" s="268">
        <f t="shared" si="112"/>
        <v>0</v>
      </c>
      <c r="AO114" s="260"/>
      <c r="AP114" s="260"/>
      <c r="AQ114" s="260"/>
      <c r="AR114" s="155"/>
      <c r="AS114" s="268">
        <f t="shared" si="113"/>
        <v>0</v>
      </c>
      <c r="AT114" s="260"/>
      <c r="AU114" s="260"/>
      <c r="AV114" s="260"/>
      <c r="AW114" s="155"/>
      <c r="AX114" s="268">
        <f t="shared" si="114"/>
        <v>0</v>
      </c>
      <c r="AY114" s="260"/>
      <c r="AZ114" s="260"/>
      <c r="BA114" s="260"/>
      <c r="BB114" s="155"/>
      <c r="BC114" s="268">
        <f t="shared" si="115"/>
        <v>0</v>
      </c>
      <c r="BD114" s="260"/>
      <c r="BE114" s="260"/>
      <c r="BF114" s="260"/>
      <c r="BG114" s="153"/>
      <c r="BH114" s="268">
        <f t="shared" si="116"/>
        <v>0</v>
      </c>
      <c r="BI114" s="260"/>
      <c r="BJ114" s="260"/>
      <c r="BK114" s="260"/>
      <c r="BL114" s="153"/>
      <c r="BN114" s="317" t="str">
        <f t="shared" si="75"/>
        <v/>
      </c>
      <c r="BO114" s="317" t="str">
        <f t="shared" si="102"/>
        <v/>
      </c>
      <c r="BP114" s="317" t="str">
        <f t="shared" si="102"/>
        <v/>
      </c>
      <c r="BQ114" s="317" t="str">
        <f t="shared" si="102"/>
        <v/>
      </c>
      <c r="BR114" s="317" t="str">
        <f t="shared" si="102"/>
        <v/>
      </c>
      <c r="BS114" s="317" t="str">
        <f t="shared" si="102"/>
        <v/>
      </c>
      <c r="BT114" s="317" t="str">
        <f t="shared" si="102"/>
        <v/>
      </c>
      <c r="BU114" s="317" t="str">
        <f t="shared" si="102"/>
        <v/>
      </c>
      <c r="BV114" s="317" t="str">
        <f t="shared" si="102"/>
        <v/>
      </c>
      <c r="BW114" s="317" t="str">
        <f t="shared" si="102"/>
        <v/>
      </c>
      <c r="BY114" s="317" t="str">
        <f t="shared" si="122"/>
        <v/>
      </c>
      <c r="BZ114" s="317" t="str">
        <f t="shared" si="122"/>
        <v/>
      </c>
      <c r="CA114" s="317" t="str">
        <f t="shared" si="122"/>
        <v/>
      </c>
      <c r="CB114" s="317" t="str">
        <f t="shared" si="122"/>
        <v/>
      </c>
      <c r="CC114" s="317" t="str">
        <f t="shared" si="122"/>
        <v/>
      </c>
      <c r="CD114" s="317" t="str">
        <f t="shared" si="122"/>
        <v/>
      </c>
      <c r="CE114" s="317" t="str">
        <f t="shared" si="122"/>
        <v/>
      </c>
      <c r="CF114" s="317" t="str">
        <f t="shared" si="122"/>
        <v/>
      </c>
      <c r="CG114" s="317" t="str">
        <f t="shared" si="122"/>
        <v/>
      </c>
      <c r="CH114" s="317" t="str">
        <f t="shared" si="122"/>
        <v/>
      </c>
      <c r="CJ114" s="317" t="str">
        <f t="shared" si="82"/>
        <v/>
      </c>
      <c r="CK114" s="317" t="str">
        <f t="shared" si="119"/>
        <v/>
      </c>
      <c r="CL114" s="317" t="str">
        <f t="shared" si="119"/>
        <v/>
      </c>
      <c r="CM114" s="317" t="str">
        <f t="shared" si="119"/>
        <v/>
      </c>
      <c r="CN114" s="317" t="str">
        <f t="shared" si="119"/>
        <v/>
      </c>
      <c r="CO114" s="317" t="str">
        <f t="shared" si="119"/>
        <v/>
      </c>
      <c r="CP114" s="317" t="str">
        <f t="shared" si="119"/>
        <v/>
      </c>
      <c r="CQ114" s="317" t="str">
        <f t="shared" si="119"/>
        <v/>
      </c>
      <c r="CR114" s="317" t="str">
        <f t="shared" si="119"/>
        <v/>
      </c>
      <c r="CS114" s="317" t="str">
        <f t="shared" si="119"/>
        <v/>
      </c>
      <c r="CU114" s="317" t="str">
        <f t="shared" si="83"/>
        <v/>
      </c>
      <c r="CV114" s="317" t="str">
        <f t="shared" si="120"/>
        <v/>
      </c>
      <c r="CW114" s="317" t="str">
        <f t="shared" si="120"/>
        <v/>
      </c>
      <c r="CX114" s="317" t="str">
        <f t="shared" si="120"/>
        <v/>
      </c>
      <c r="CY114" s="317" t="str">
        <f t="shared" si="120"/>
        <v/>
      </c>
      <c r="CZ114" s="317" t="str">
        <f t="shared" si="120"/>
        <v/>
      </c>
      <c r="DA114" s="317" t="str">
        <f t="shared" si="120"/>
        <v/>
      </c>
      <c r="DB114" s="317" t="str">
        <f t="shared" si="120"/>
        <v/>
      </c>
      <c r="DC114" s="317" t="str">
        <f t="shared" si="120"/>
        <v/>
      </c>
      <c r="DD114" s="317" t="str">
        <f t="shared" si="120"/>
        <v/>
      </c>
      <c r="DF114" s="317" t="str">
        <f t="shared" si="84"/>
        <v/>
      </c>
      <c r="DG114" s="317" t="str">
        <f t="shared" si="121"/>
        <v/>
      </c>
      <c r="DH114" s="317" t="str">
        <f t="shared" si="121"/>
        <v/>
      </c>
      <c r="DI114" s="317" t="str">
        <f t="shared" si="121"/>
        <v/>
      </c>
      <c r="DJ114" s="317" t="str">
        <f t="shared" si="121"/>
        <v/>
      </c>
      <c r="DK114" s="317" t="str">
        <f t="shared" si="121"/>
        <v/>
      </c>
      <c r="DL114" s="317" t="str">
        <f t="shared" si="121"/>
        <v/>
      </c>
      <c r="DM114" s="317" t="str">
        <f t="shared" si="121"/>
        <v/>
      </c>
      <c r="DN114" s="317" t="str">
        <f t="shared" si="121"/>
        <v/>
      </c>
      <c r="DO114" s="317" t="str">
        <f t="shared" si="121"/>
        <v/>
      </c>
    </row>
    <row r="115" spans="1:119" ht="15.95" customHeight="1" x14ac:dyDescent="0.2">
      <c r="A115" s="458" t="s">
        <v>135</v>
      </c>
      <c r="B115" s="459"/>
      <c r="C115" s="459"/>
      <c r="D115" s="459"/>
      <c r="E115" s="459"/>
      <c r="F115" s="459"/>
      <c r="G115" s="460"/>
      <c r="H115" s="235">
        <f>SUM(H96:H114)</f>
        <v>0</v>
      </c>
      <c r="I115" s="226">
        <f>SUM(I96:I114)</f>
        <v>0</v>
      </c>
      <c r="J115" s="227">
        <f>SUM(J96:J114)</f>
        <v>0</v>
      </c>
      <c r="K115" s="227">
        <f>SUM(K96:K114)</f>
        <v>0</v>
      </c>
      <c r="L115" s="227">
        <f t="shared" ref="L115:M115" si="125">SUM(L96:L114)</f>
        <v>0</v>
      </c>
      <c r="M115" s="227">
        <f t="shared" si="125"/>
        <v>0</v>
      </c>
      <c r="N115" s="229">
        <f>SUM(N96:N114)</f>
        <v>0</v>
      </c>
      <c r="O115" s="265">
        <f>SUM(O96:O114)</f>
        <v>0</v>
      </c>
      <c r="P115" s="261"/>
      <c r="Q115" s="261"/>
      <c r="R115" s="261"/>
      <c r="S115" s="229">
        <f>SUM(S96:S114)</f>
        <v>0</v>
      </c>
      <c r="T115" s="230">
        <f t="shared" ref="T115:BL115" si="126">SUM(T96:T114)</f>
        <v>0</v>
      </c>
      <c r="U115" s="261"/>
      <c r="V115" s="261"/>
      <c r="W115" s="261"/>
      <c r="X115" s="229">
        <f t="shared" si="126"/>
        <v>0</v>
      </c>
      <c r="Y115" s="230">
        <f t="shared" si="126"/>
        <v>0</v>
      </c>
      <c r="Z115" s="261"/>
      <c r="AA115" s="261"/>
      <c r="AB115" s="261"/>
      <c r="AC115" s="229">
        <f t="shared" si="126"/>
        <v>0</v>
      </c>
      <c r="AD115" s="230">
        <f t="shared" si="126"/>
        <v>0</v>
      </c>
      <c r="AE115" s="261"/>
      <c r="AF115" s="261"/>
      <c r="AG115" s="261"/>
      <c r="AH115" s="229">
        <f t="shared" si="126"/>
        <v>0</v>
      </c>
      <c r="AI115" s="230">
        <f t="shared" si="126"/>
        <v>0</v>
      </c>
      <c r="AJ115" s="261"/>
      <c r="AK115" s="261"/>
      <c r="AL115" s="261"/>
      <c r="AM115" s="229">
        <f t="shared" si="126"/>
        <v>0</v>
      </c>
      <c r="AN115" s="230">
        <f t="shared" si="126"/>
        <v>0</v>
      </c>
      <c r="AO115" s="261"/>
      <c r="AP115" s="261"/>
      <c r="AQ115" s="261"/>
      <c r="AR115" s="229">
        <f t="shared" si="126"/>
        <v>0</v>
      </c>
      <c r="AS115" s="230">
        <f t="shared" si="126"/>
        <v>0</v>
      </c>
      <c r="AT115" s="261"/>
      <c r="AU115" s="261"/>
      <c r="AV115" s="261"/>
      <c r="AW115" s="229">
        <f t="shared" si="126"/>
        <v>0</v>
      </c>
      <c r="AX115" s="230">
        <f t="shared" si="126"/>
        <v>0</v>
      </c>
      <c r="AY115" s="261"/>
      <c r="AZ115" s="261"/>
      <c r="BA115" s="261"/>
      <c r="BB115" s="229">
        <f t="shared" si="126"/>
        <v>0</v>
      </c>
      <c r="BC115" s="230">
        <f t="shared" si="126"/>
        <v>0</v>
      </c>
      <c r="BD115" s="261"/>
      <c r="BE115" s="261"/>
      <c r="BF115" s="261"/>
      <c r="BG115" s="229">
        <f t="shared" si="126"/>
        <v>0</v>
      </c>
      <c r="BH115" s="230">
        <f t="shared" si="126"/>
        <v>0</v>
      </c>
      <c r="BI115" s="261"/>
      <c r="BJ115" s="261"/>
      <c r="BK115" s="261"/>
      <c r="BL115" s="229">
        <f t="shared" si="126"/>
        <v>0</v>
      </c>
      <c r="BN115" s="318">
        <f>COUNT(BN12:BN114)</f>
        <v>0</v>
      </c>
      <c r="BO115" s="318">
        <f t="shared" ref="BO115:BW115" si="127">COUNT(BO12:BO114)</f>
        <v>0</v>
      </c>
      <c r="BP115" s="318">
        <f t="shared" si="127"/>
        <v>0</v>
      </c>
      <c r="BQ115" s="318">
        <f t="shared" si="127"/>
        <v>0</v>
      </c>
      <c r="BR115" s="318">
        <f t="shared" si="127"/>
        <v>0</v>
      </c>
      <c r="BS115" s="318">
        <f t="shared" si="127"/>
        <v>0</v>
      </c>
      <c r="BT115" s="318">
        <f t="shared" si="127"/>
        <v>0</v>
      </c>
      <c r="BU115" s="318">
        <f t="shared" si="127"/>
        <v>0</v>
      </c>
      <c r="BV115" s="318">
        <f t="shared" si="127"/>
        <v>0</v>
      </c>
      <c r="BW115" s="318">
        <f t="shared" si="127"/>
        <v>0</v>
      </c>
      <c r="BY115" s="318">
        <f>COUNT(BY12:BY114)</f>
        <v>0</v>
      </c>
      <c r="BZ115" s="318">
        <f t="shared" ref="BZ115:CH115" si="128">COUNT(BZ12:BZ114)</f>
        <v>0</v>
      </c>
      <c r="CA115" s="318">
        <f t="shared" si="128"/>
        <v>0</v>
      </c>
      <c r="CB115" s="318">
        <f t="shared" si="128"/>
        <v>0</v>
      </c>
      <c r="CC115" s="318">
        <f t="shared" si="128"/>
        <v>0</v>
      </c>
      <c r="CD115" s="318">
        <f t="shared" si="128"/>
        <v>0</v>
      </c>
      <c r="CE115" s="318">
        <f t="shared" si="128"/>
        <v>0</v>
      </c>
      <c r="CF115" s="318">
        <f t="shared" si="128"/>
        <v>0</v>
      </c>
      <c r="CG115" s="318">
        <f t="shared" si="128"/>
        <v>0</v>
      </c>
      <c r="CH115" s="318">
        <f t="shared" si="128"/>
        <v>0</v>
      </c>
      <c r="CJ115" s="318">
        <f>COUNT(CJ12:CJ114)</f>
        <v>0</v>
      </c>
      <c r="CK115" s="318">
        <f t="shared" ref="CK115:CS115" si="129">COUNT(CK12:CK114)</f>
        <v>0</v>
      </c>
      <c r="CL115" s="318">
        <f t="shared" si="129"/>
        <v>0</v>
      </c>
      <c r="CM115" s="318">
        <f t="shared" si="129"/>
        <v>0</v>
      </c>
      <c r="CN115" s="318">
        <f t="shared" si="129"/>
        <v>0</v>
      </c>
      <c r="CO115" s="318">
        <f t="shared" si="129"/>
        <v>0</v>
      </c>
      <c r="CP115" s="318">
        <f t="shared" si="129"/>
        <v>0</v>
      </c>
      <c r="CQ115" s="318">
        <f t="shared" si="129"/>
        <v>0</v>
      </c>
      <c r="CR115" s="318">
        <f t="shared" si="129"/>
        <v>0</v>
      </c>
      <c r="CS115" s="318">
        <f t="shared" si="129"/>
        <v>0</v>
      </c>
      <c r="CU115" s="318">
        <f>COUNT(CU12:CU114)</f>
        <v>0</v>
      </c>
      <c r="CV115" s="318">
        <f t="shared" ref="CV115:DD115" si="130">COUNT(CV12:CV114)</f>
        <v>0</v>
      </c>
      <c r="CW115" s="318">
        <f t="shared" si="130"/>
        <v>0</v>
      </c>
      <c r="CX115" s="318">
        <f t="shared" si="130"/>
        <v>0</v>
      </c>
      <c r="CY115" s="318">
        <f t="shared" si="130"/>
        <v>0</v>
      </c>
      <c r="CZ115" s="318">
        <f t="shared" si="130"/>
        <v>0</v>
      </c>
      <c r="DA115" s="318">
        <f t="shared" si="130"/>
        <v>0</v>
      </c>
      <c r="DB115" s="318">
        <f t="shared" si="130"/>
        <v>0</v>
      </c>
      <c r="DC115" s="318">
        <f t="shared" si="130"/>
        <v>0</v>
      </c>
      <c r="DD115" s="318">
        <f t="shared" si="130"/>
        <v>0</v>
      </c>
      <c r="DF115" s="318">
        <f>COUNT(DF12:DF114)</f>
        <v>0</v>
      </c>
      <c r="DG115" s="318">
        <f t="shared" ref="DG115:DO115" si="131">COUNT(DG12:DG114)</f>
        <v>0</v>
      </c>
      <c r="DH115" s="318">
        <f t="shared" si="131"/>
        <v>0</v>
      </c>
      <c r="DI115" s="318">
        <f t="shared" si="131"/>
        <v>0</v>
      </c>
      <c r="DJ115" s="318">
        <f t="shared" si="131"/>
        <v>0</v>
      </c>
      <c r="DK115" s="318">
        <f t="shared" si="131"/>
        <v>0</v>
      </c>
      <c r="DL115" s="318">
        <f t="shared" si="131"/>
        <v>0</v>
      </c>
      <c r="DM115" s="318">
        <f t="shared" si="131"/>
        <v>0</v>
      </c>
      <c r="DN115" s="318">
        <f t="shared" si="131"/>
        <v>0</v>
      </c>
      <c r="DO115" s="318">
        <f t="shared" si="131"/>
        <v>0</v>
      </c>
    </row>
    <row r="116" spans="1:119" ht="15.95" customHeight="1" thickBot="1" x14ac:dyDescent="0.25">
      <c r="A116" s="464" t="s">
        <v>145</v>
      </c>
      <c r="B116" s="465"/>
      <c r="C116" s="465"/>
      <c r="D116" s="465"/>
      <c r="E116" s="465"/>
      <c r="F116" s="465"/>
      <c r="G116" s="466"/>
      <c r="H116" s="238">
        <f t="shared" ref="H116:N116" si="132">H73+H115</f>
        <v>0</v>
      </c>
      <c r="I116" s="239">
        <f t="shared" si="132"/>
        <v>0</v>
      </c>
      <c r="J116" s="234">
        <f t="shared" si="132"/>
        <v>0</v>
      </c>
      <c r="K116" s="234">
        <f t="shared" si="132"/>
        <v>0</v>
      </c>
      <c r="L116" s="234">
        <f t="shared" si="132"/>
        <v>0</v>
      </c>
      <c r="M116" s="234">
        <f t="shared" si="132"/>
        <v>0</v>
      </c>
      <c r="N116" s="237">
        <f t="shared" si="132"/>
        <v>0</v>
      </c>
      <c r="O116" s="271">
        <f>O115+O73</f>
        <v>0</v>
      </c>
      <c r="P116" s="263"/>
      <c r="Q116" s="263"/>
      <c r="R116" s="263"/>
      <c r="S116" s="237">
        <f t="shared" ref="S116" si="133">S73+S115</f>
        <v>0</v>
      </c>
      <c r="T116" s="271">
        <f t="shared" ref="T116" si="134">T115+T73</f>
        <v>0</v>
      </c>
      <c r="U116" s="263"/>
      <c r="V116" s="263"/>
      <c r="W116" s="263"/>
      <c r="X116" s="237">
        <f t="shared" ref="X116" si="135">X73+X115</f>
        <v>0</v>
      </c>
      <c r="Y116" s="271">
        <f t="shared" ref="Y116" si="136">Y115+Y73</f>
        <v>0</v>
      </c>
      <c r="Z116" s="263"/>
      <c r="AA116" s="263"/>
      <c r="AB116" s="263"/>
      <c r="AC116" s="237">
        <f t="shared" ref="AC116" si="137">AC73+AC115</f>
        <v>0</v>
      </c>
      <c r="AD116" s="271">
        <f t="shared" ref="AD116" si="138">AD115+AD73</f>
        <v>0</v>
      </c>
      <c r="AE116" s="263"/>
      <c r="AF116" s="263"/>
      <c r="AG116" s="263"/>
      <c r="AH116" s="237">
        <f t="shared" ref="AH116" si="139">AH73+AH115</f>
        <v>0</v>
      </c>
      <c r="AI116" s="271">
        <f t="shared" ref="AI116" si="140">AI115+AI73</f>
        <v>0</v>
      </c>
      <c r="AJ116" s="263"/>
      <c r="AK116" s="263"/>
      <c r="AL116" s="263"/>
      <c r="AM116" s="237">
        <f t="shared" ref="AM116" si="141">AM73+AM115</f>
        <v>0</v>
      </c>
      <c r="AN116" s="271">
        <f t="shared" ref="AN116" si="142">AN115+AN73</f>
        <v>0</v>
      </c>
      <c r="AO116" s="263"/>
      <c r="AP116" s="263"/>
      <c r="AQ116" s="263"/>
      <c r="AR116" s="237">
        <f t="shared" ref="AR116" si="143">AR73+AR115</f>
        <v>0</v>
      </c>
      <c r="AS116" s="271">
        <f t="shared" ref="AS116" si="144">AS115+AS73</f>
        <v>0</v>
      </c>
      <c r="AT116" s="263"/>
      <c r="AU116" s="263"/>
      <c r="AV116" s="263"/>
      <c r="AW116" s="237">
        <f t="shared" ref="AW116" si="145">AW73+AW115</f>
        <v>0</v>
      </c>
      <c r="AX116" s="271">
        <f t="shared" ref="AX116" si="146">AX115+AX73</f>
        <v>0</v>
      </c>
      <c r="AY116" s="263"/>
      <c r="AZ116" s="263"/>
      <c r="BA116" s="263"/>
      <c r="BB116" s="237">
        <f t="shared" ref="BB116" si="147">BB73+BB115</f>
        <v>0</v>
      </c>
      <c r="BC116" s="271">
        <f t="shared" ref="BC116" si="148">BC115+BC73</f>
        <v>0</v>
      </c>
      <c r="BD116" s="263"/>
      <c r="BE116" s="263"/>
      <c r="BF116" s="263"/>
      <c r="BG116" s="237">
        <f t="shared" ref="BG116" si="149">BG73+BG115</f>
        <v>0</v>
      </c>
      <c r="BH116" s="271">
        <f t="shared" ref="BH116" si="150">BH115+BH73</f>
        <v>0</v>
      </c>
      <c r="BI116" s="263"/>
      <c r="BJ116" s="263"/>
      <c r="BK116" s="263"/>
      <c r="BL116" s="237">
        <f t="shared" ref="BL116" si="151">BL73+BL115</f>
        <v>0</v>
      </c>
    </row>
    <row r="117" spans="1:119" ht="15.95" customHeight="1" thickBot="1" x14ac:dyDescent="0.25">
      <c r="A117" s="467" t="s">
        <v>158</v>
      </c>
      <c r="B117" s="468"/>
      <c r="C117" s="468"/>
      <c r="D117" s="468"/>
      <c r="E117" s="468"/>
      <c r="F117" s="468"/>
      <c r="G117" s="469"/>
      <c r="H117" s="236">
        <f t="shared" ref="H117:N117" si="152">H51+H116</f>
        <v>0</v>
      </c>
      <c r="I117" s="233">
        <f t="shared" si="152"/>
        <v>0</v>
      </c>
      <c r="J117" s="270">
        <f t="shared" si="152"/>
        <v>0</v>
      </c>
      <c r="K117" s="270">
        <f t="shared" si="152"/>
        <v>0</v>
      </c>
      <c r="L117" s="270">
        <f t="shared" si="152"/>
        <v>0</v>
      </c>
      <c r="M117" s="270">
        <f t="shared" si="152"/>
        <v>0</v>
      </c>
      <c r="N117" s="240">
        <f t="shared" si="152"/>
        <v>0</v>
      </c>
      <c r="O117" s="430">
        <f>S116+S51</f>
        <v>0</v>
      </c>
      <c r="P117" s="431"/>
      <c r="Q117" s="431"/>
      <c r="R117" s="431"/>
      <c r="S117" s="432"/>
      <c r="T117" s="430">
        <f>X116+X51</f>
        <v>0</v>
      </c>
      <c r="U117" s="431"/>
      <c r="V117" s="431"/>
      <c r="W117" s="431"/>
      <c r="X117" s="432"/>
      <c r="Y117" s="430">
        <f>AC116+AC51</f>
        <v>0</v>
      </c>
      <c r="Z117" s="431"/>
      <c r="AA117" s="431"/>
      <c r="AB117" s="431"/>
      <c r="AC117" s="432"/>
      <c r="AD117" s="430">
        <f>AH116+AH51</f>
        <v>0</v>
      </c>
      <c r="AE117" s="431"/>
      <c r="AF117" s="431"/>
      <c r="AG117" s="431"/>
      <c r="AH117" s="432"/>
      <c r="AI117" s="430">
        <f>AM116+AM51</f>
        <v>0</v>
      </c>
      <c r="AJ117" s="431"/>
      <c r="AK117" s="431"/>
      <c r="AL117" s="431"/>
      <c r="AM117" s="432"/>
      <c r="AN117" s="430">
        <f>AR116+AR51</f>
        <v>0</v>
      </c>
      <c r="AO117" s="431"/>
      <c r="AP117" s="431"/>
      <c r="AQ117" s="431"/>
      <c r="AR117" s="432"/>
      <c r="AS117" s="430">
        <f>AW116+AW51</f>
        <v>0</v>
      </c>
      <c r="AT117" s="431"/>
      <c r="AU117" s="431"/>
      <c r="AV117" s="431"/>
      <c r="AW117" s="432"/>
      <c r="AX117" s="430">
        <f>BB116+BB51</f>
        <v>0</v>
      </c>
      <c r="AY117" s="431"/>
      <c r="AZ117" s="431"/>
      <c r="BA117" s="431"/>
      <c r="BB117" s="432"/>
      <c r="BC117" s="430">
        <f>BG116+BG51</f>
        <v>0</v>
      </c>
      <c r="BD117" s="431"/>
      <c r="BE117" s="431"/>
      <c r="BF117" s="431"/>
      <c r="BG117" s="432"/>
      <c r="BH117" s="430">
        <f>BL116+BL51</f>
        <v>0</v>
      </c>
      <c r="BI117" s="431"/>
      <c r="BJ117" s="431"/>
      <c r="BK117" s="431"/>
      <c r="BL117" s="432"/>
      <c r="CD117" s="9"/>
      <c r="CE117" s="9"/>
    </row>
    <row r="118" spans="1:119" ht="15.95" customHeight="1" x14ac:dyDescent="0.2">
      <c r="A118" s="444" t="s">
        <v>160</v>
      </c>
      <c r="B118" s="445"/>
      <c r="C118" s="445"/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33">
        <f>BL115+O51</f>
        <v>0</v>
      </c>
      <c r="P118" s="434"/>
      <c r="Q118" s="434"/>
      <c r="R118" s="434"/>
      <c r="S118" s="435"/>
      <c r="T118" s="433">
        <f>T116+T51</f>
        <v>0</v>
      </c>
      <c r="U118" s="434"/>
      <c r="V118" s="434"/>
      <c r="W118" s="434"/>
      <c r="X118" s="435"/>
      <c r="Y118" s="433">
        <f>Y116+Y51</f>
        <v>0</v>
      </c>
      <c r="Z118" s="434"/>
      <c r="AA118" s="434"/>
      <c r="AB118" s="434"/>
      <c r="AC118" s="435"/>
      <c r="AD118" s="433">
        <f>AD116+AD51</f>
        <v>0</v>
      </c>
      <c r="AE118" s="434"/>
      <c r="AF118" s="434"/>
      <c r="AG118" s="434"/>
      <c r="AH118" s="435"/>
      <c r="AI118" s="433">
        <f>AI116+AI51</f>
        <v>0</v>
      </c>
      <c r="AJ118" s="434"/>
      <c r="AK118" s="434"/>
      <c r="AL118" s="434"/>
      <c r="AM118" s="435"/>
      <c r="AN118" s="433">
        <f>AN116+AN51</f>
        <v>0</v>
      </c>
      <c r="AO118" s="434"/>
      <c r="AP118" s="434"/>
      <c r="AQ118" s="434"/>
      <c r="AR118" s="435"/>
      <c r="AS118" s="433">
        <f>AS116+AS51</f>
        <v>0</v>
      </c>
      <c r="AT118" s="434"/>
      <c r="AU118" s="434"/>
      <c r="AV118" s="434"/>
      <c r="AW118" s="435"/>
      <c r="AX118" s="433">
        <f>AX116+AX51</f>
        <v>0</v>
      </c>
      <c r="AY118" s="434"/>
      <c r="AZ118" s="434"/>
      <c r="BA118" s="434"/>
      <c r="BB118" s="435"/>
      <c r="BC118" s="433">
        <f>BC116+BC51</f>
        <v>0</v>
      </c>
      <c r="BD118" s="434"/>
      <c r="BE118" s="434"/>
      <c r="BF118" s="434"/>
      <c r="BG118" s="435"/>
      <c r="BH118" s="433">
        <f>BH116+BH51</f>
        <v>0</v>
      </c>
      <c r="BI118" s="434"/>
      <c r="BJ118" s="434"/>
      <c r="BK118" s="434"/>
      <c r="BL118" s="435"/>
      <c r="CD118" s="9"/>
      <c r="CE118" s="9"/>
    </row>
    <row r="119" spans="1:119" ht="15.95" customHeight="1" x14ac:dyDescent="0.2">
      <c r="A119" s="446" t="s">
        <v>407</v>
      </c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8"/>
      <c r="O119" s="419" cm="1">
        <f t="array" ref="O119">INDEX($CJ$115:$CS$115,1,O$6)+INDEX($CU$115:$DD$115,1,O$6)+INDEX($DF$115:$DO$115,1,O$6)</f>
        <v>0</v>
      </c>
      <c r="P119" s="420"/>
      <c r="Q119" s="420"/>
      <c r="R119" s="420"/>
      <c r="S119" s="421"/>
      <c r="T119" s="419" cm="1">
        <f t="array" ref="T119">INDEX($CJ$115:$CS$115,1,T$6)+INDEX($CU$115:$DD$115,1,T$6)+INDEX($DF$115:$DO$115,1,T$6)</f>
        <v>0</v>
      </c>
      <c r="U119" s="420"/>
      <c r="V119" s="420"/>
      <c r="W119" s="420"/>
      <c r="X119" s="421"/>
      <c r="Y119" s="419" cm="1">
        <f t="array" ref="Y119">INDEX($CJ$115:$CS$115,1,Y$6)+INDEX($CU$115:$DD$115,1,Y$6)+INDEX($DF$115:$DO$115,1,Y$6)</f>
        <v>0</v>
      </c>
      <c r="Z119" s="420"/>
      <c r="AA119" s="420"/>
      <c r="AB119" s="420"/>
      <c r="AC119" s="421"/>
      <c r="AD119" s="419" cm="1">
        <f t="array" ref="AD119">INDEX($CJ$115:$CS$115,1,AD$6)+INDEX($CU$115:$DD$115,1,AD$6)+INDEX($DF$115:$DO$115,1,AD$6)</f>
        <v>0</v>
      </c>
      <c r="AE119" s="420"/>
      <c r="AF119" s="420"/>
      <c r="AG119" s="420"/>
      <c r="AH119" s="421"/>
      <c r="AI119" s="419" cm="1">
        <f t="array" ref="AI119">INDEX($CJ$115:$CS$115,1,AI$6)+INDEX($CU$115:$DD$115,1,AI$6)+INDEX($DF$115:$DO$115,1,AI$6)</f>
        <v>0</v>
      </c>
      <c r="AJ119" s="420"/>
      <c r="AK119" s="420"/>
      <c r="AL119" s="420"/>
      <c r="AM119" s="421"/>
      <c r="AN119" s="419" cm="1">
        <f t="array" ref="AN119">INDEX($CJ$115:$CS$115,1,AN$6)+INDEX($CU$115:$DD$115,1,AN$6)+INDEX($DF$115:$DO$115,1,AN$6)</f>
        <v>0</v>
      </c>
      <c r="AO119" s="420"/>
      <c r="AP119" s="420"/>
      <c r="AQ119" s="420"/>
      <c r="AR119" s="421"/>
      <c r="AS119" s="419" cm="1">
        <f t="array" ref="AS119">INDEX($CJ$115:$CS$115,1,AS$6)+INDEX($CU$115:$DD$115,1,AS$6)+INDEX($DF$115:$DO$115,1,AS$6)</f>
        <v>0</v>
      </c>
      <c r="AT119" s="420"/>
      <c r="AU119" s="420"/>
      <c r="AV119" s="420"/>
      <c r="AW119" s="421"/>
      <c r="AX119" s="419" cm="1">
        <f t="array" ref="AX119">INDEX($CJ$115:$CS$115,1,AX$6)+INDEX($CU$115:$DD$115,1,AX$6)+INDEX($DF$115:$DO$115,1,AX$6)</f>
        <v>0</v>
      </c>
      <c r="AY119" s="420"/>
      <c r="AZ119" s="420"/>
      <c r="BA119" s="420"/>
      <c r="BB119" s="421"/>
      <c r="BC119" s="419" cm="1">
        <f t="array" ref="BC119">INDEX($CJ$115:$CS$115,1,BC$6)+INDEX($CU$115:$DD$115,1,BC$6)+INDEX($DF$115:$DO$115,1,BC$6)</f>
        <v>0</v>
      </c>
      <c r="BD119" s="420"/>
      <c r="BE119" s="420"/>
      <c r="BF119" s="420"/>
      <c r="BG119" s="421"/>
      <c r="BH119" s="419" cm="1">
        <f t="array" ref="BH119">INDEX($CJ$115:$CS$115,1,BH$6)+INDEX($CU$115:$DD$115,1,BH$6)+INDEX($DF$115:$DO$115,1,BH$6)</f>
        <v>0</v>
      </c>
      <c r="BI119" s="420"/>
      <c r="BJ119" s="420"/>
      <c r="BK119" s="420"/>
      <c r="BL119" s="421"/>
      <c r="CD119" s="9"/>
      <c r="CE119" s="9"/>
    </row>
    <row r="120" spans="1:119" ht="15.95" customHeight="1" x14ac:dyDescent="0.2">
      <c r="A120" s="446" t="s">
        <v>3</v>
      </c>
      <c r="B120" s="447"/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8"/>
      <c r="O120" s="419" cm="1">
        <f t="array" ref="O120">INDEX($BY$115:$CH$115,1,O$6)</f>
        <v>0</v>
      </c>
      <c r="P120" s="420"/>
      <c r="Q120" s="420"/>
      <c r="R120" s="420"/>
      <c r="S120" s="421"/>
      <c r="T120" s="419" cm="1">
        <f t="array" ref="T120">INDEX($BY$115:$CH$115,1,T$6)</f>
        <v>0</v>
      </c>
      <c r="U120" s="420"/>
      <c r="V120" s="420"/>
      <c r="W120" s="420"/>
      <c r="X120" s="421"/>
      <c r="Y120" s="419" cm="1">
        <f t="array" ref="Y120">INDEX($BY$115:$CH$115,1,Y$6)</f>
        <v>0</v>
      </c>
      <c r="Z120" s="420"/>
      <c r="AA120" s="420"/>
      <c r="AB120" s="420"/>
      <c r="AC120" s="421"/>
      <c r="AD120" s="419" cm="1">
        <f t="array" ref="AD120">INDEX($BY$115:$CH$115,1,AD$6)</f>
        <v>0</v>
      </c>
      <c r="AE120" s="420"/>
      <c r="AF120" s="420"/>
      <c r="AG120" s="420"/>
      <c r="AH120" s="421"/>
      <c r="AI120" s="419" cm="1">
        <f t="array" ref="AI120">INDEX($BY$115:$CH$115,1,AI$6)</f>
        <v>0</v>
      </c>
      <c r="AJ120" s="420"/>
      <c r="AK120" s="420"/>
      <c r="AL120" s="420"/>
      <c r="AM120" s="421"/>
      <c r="AN120" s="419" cm="1">
        <f t="array" ref="AN120">INDEX($BY$115:$CH$115,1,AN$6)</f>
        <v>0</v>
      </c>
      <c r="AO120" s="420"/>
      <c r="AP120" s="420"/>
      <c r="AQ120" s="420"/>
      <c r="AR120" s="421"/>
      <c r="AS120" s="419" cm="1">
        <f t="array" ref="AS120">INDEX($BY$115:$CH$115,1,AS$6)</f>
        <v>0</v>
      </c>
      <c r="AT120" s="420"/>
      <c r="AU120" s="420"/>
      <c r="AV120" s="420"/>
      <c r="AW120" s="421"/>
      <c r="AX120" s="419" cm="1">
        <f t="array" ref="AX120">INDEX($BY$115:$CH$115,1,AX$6)</f>
        <v>0</v>
      </c>
      <c r="AY120" s="420"/>
      <c r="AZ120" s="420"/>
      <c r="BA120" s="420"/>
      <c r="BB120" s="421"/>
      <c r="BC120" s="419" cm="1">
        <f t="array" ref="BC120">INDEX($BY$115:$CH$115,1,BC$6)</f>
        <v>0</v>
      </c>
      <c r="BD120" s="420"/>
      <c r="BE120" s="420"/>
      <c r="BF120" s="420"/>
      <c r="BG120" s="421"/>
      <c r="BH120" s="419" cm="1">
        <f t="array" ref="BH120">INDEX($BY$115:$CH$115,1,BH$6)</f>
        <v>0</v>
      </c>
      <c r="BI120" s="420"/>
      <c r="BJ120" s="420"/>
      <c r="BK120" s="420"/>
      <c r="BL120" s="421"/>
      <c r="CD120" s="9"/>
      <c r="CE120" s="9"/>
    </row>
    <row r="121" spans="1:119" ht="15.95" customHeight="1" thickBot="1" x14ac:dyDescent="0.25">
      <c r="A121" s="449" t="s">
        <v>20</v>
      </c>
      <c r="B121" s="450"/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1"/>
      <c r="O121" s="427" cm="1">
        <f t="array" ref="O121">INDEX($BN$115:$BW$115,1,O$6)</f>
        <v>0</v>
      </c>
      <c r="P121" s="428"/>
      <c r="Q121" s="428"/>
      <c r="R121" s="428"/>
      <c r="S121" s="429"/>
      <c r="T121" s="427" cm="1">
        <f t="array" ref="T121">INDEX($BN$115:$BW$115,1,T$6)</f>
        <v>0</v>
      </c>
      <c r="U121" s="428"/>
      <c r="V121" s="428"/>
      <c r="W121" s="428"/>
      <c r="X121" s="429"/>
      <c r="Y121" s="427" cm="1">
        <f t="array" ref="Y121">INDEX($BN$115:$BW$115,1,Y$6)</f>
        <v>0</v>
      </c>
      <c r="Z121" s="428"/>
      <c r="AA121" s="428"/>
      <c r="AB121" s="428"/>
      <c r="AC121" s="429"/>
      <c r="AD121" s="427" cm="1">
        <f t="array" ref="AD121">INDEX($BN$115:$BW$115,1,AD$6)</f>
        <v>0</v>
      </c>
      <c r="AE121" s="428"/>
      <c r="AF121" s="428"/>
      <c r="AG121" s="428"/>
      <c r="AH121" s="429"/>
      <c r="AI121" s="427" cm="1">
        <f t="array" ref="AI121">INDEX($BN$115:$BW$115,1,AI$6)</f>
        <v>0</v>
      </c>
      <c r="AJ121" s="428"/>
      <c r="AK121" s="428"/>
      <c r="AL121" s="428"/>
      <c r="AM121" s="429"/>
      <c r="AN121" s="427" cm="1">
        <f t="array" ref="AN121">INDEX($BN$115:$BW$115,1,AN$6)</f>
        <v>0</v>
      </c>
      <c r="AO121" s="428"/>
      <c r="AP121" s="428"/>
      <c r="AQ121" s="428"/>
      <c r="AR121" s="429"/>
      <c r="AS121" s="427" cm="1">
        <f t="array" ref="AS121">INDEX($BN$115:$BW$115,1,AS$6)</f>
        <v>0</v>
      </c>
      <c r="AT121" s="428"/>
      <c r="AU121" s="428"/>
      <c r="AV121" s="428"/>
      <c r="AW121" s="429"/>
      <c r="AX121" s="427" cm="1">
        <f t="array" ref="AX121">INDEX($BN$115:$BW$115,1,AX$6)</f>
        <v>0</v>
      </c>
      <c r="AY121" s="428"/>
      <c r="AZ121" s="428"/>
      <c r="BA121" s="428"/>
      <c r="BB121" s="429"/>
      <c r="BC121" s="427" cm="1">
        <f t="array" ref="BC121">INDEX($BN$115:$BW$115,1,BC$6)</f>
        <v>0</v>
      </c>
      <c r="BD121" s="428"/>
      <c r="BE121" s="428"/>
      <c r="BF121" s="428"/>
      <c r="BG121" s="429"/>
      <c r="BH121" s="427" cm="1">
        <f t="array" ref="BH121">INDEX($BN$115:$BW$115,1,BH$6)</f>
        <v>0</v>
      </c>
      <c r="BI121" s="428"/>
      <c r="BJ121" s="428"/>
      <c r="BK121" s="428"/>
      <c r="BL121" s="429"/>
      <c r="CD121" s="9"/>
      <c r="CE121" s="9"/>
    </row>
    <row r="122" spans="1:119" ht="20.100000000000001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CD122" s="9"/>
      <c r="CE122" s="9"/>
    </row>
    <row r="123" spans="1:119" ht="20.10000000000000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70"/>
      <c r="P123" s="170"/>
      <c r="Q123" s="170"/>
      <c r="R123" s="170"/>
      <c r="S123" s="169"/>
      <c r="T123" s="169"/>
      <c r="U123" s="169"/>
      <c r="V123" s="169"/>
      <c r="W123" s="169"/>
      <c r="X123" s="169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CD123" s="9"/>
      <c r="CE123" s="9"/>
    </row>
    <row r="124" spans="1:119" ht="20.100000000000001" customHeight="1" x14ac:dyDescent="0.3">
      <c r="A124" s="11"/>
      <c r="D124" s="31" t="s">
        <v>117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5"/>
      <c r="AJ124" s="15"/>
      <c r="AK124" s="15"/>
      <c r="AL124" s="15"/>
      <c r="AN124" s="426"/>
      <c r="AO124" s="426"/>
      <c r="AP124" s="426"/>
      <c r="AQ124" s="426"/>
      <c r="AR124" s="426"/>
      <c r="AS124" s="426"/>
      <c r="AT124" s="426"/>
      <c r="AU124" s="426"/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L124" s="9"/>
      <c r="CD124" s="9"/>
      <c r="CE124" s="9"/>
    </row>
    <row r="125" spans="1:119" ht="20.100000000000001" customHeight="1" x14ac:dyDescent="0.3">
      <c r="A125" s="11"/>
      <c r="B125" s="109"/>
      <c r="C125" s="13"/>
      <c r="D125" s="13"/>
      <c r="E125" s="13"/>
      <c r="F125" s="13"/>
      <c r="G125" s="13"/>
      <c r="H125" s="14"/>
      <c r="I125" s="14"/>
      <c r="J125" s="14"/>
      <c r="K125" s="15"/>
      <c r="L125" s="15"/>
      <c r="M125" s="15"/>
      <c r="N125" s="15"/>
      <c r="O125" s="134"/>
      <c r="P125" s="134"/>
      <c r="Q125" s="134"/>
      <c r="R125" s="134"/>
      <c r="S125" s="15"/>
      <c r="T125" s="422" t="s">
        <v>162</v>
      </c>
      <c r="U125" s="422"/>
      <c r="V125" s="422"/>
      <c r="W125" s="422"/>
      <c r="X125" s="422"/>
      <c r="Y125" s="422"/>
      <c r="Z125" s="422"/>
      <c r="AA125" s="422"/>
      <c r="AB125" s="422"/>
      <c r="AC125" s="422"/>
      <c r="AD125" s="422"/>
      <c r="AE125" s="422"/>
      <c r="AF125" s="422"/>
      <c r="AG125" s="422"/>
      <c r="AH125" s="422"/>
      <c r="AI125" s="15"/>
      <c r="AJ125" s="15"/>
      <c r="AK125" s="15"/>
      <c r="AL125" s="15"/>
      <c r="AM125" s="15"/>
      <c r="AN125" s="422" t="s">
        <v>161</v>
      </c>
      <c r="AO125" s="422"/>
      <c r="AP125" s="422"/>
      <c r="AQ125" s="422"/>
      <c r="AR125" s="422"/>
      <c r="AS125" s="422"/>
      <c r="AT125" s="422"/>
      <c r="AU125" s="422"/>
      <c r="AV125" s="422"/>
      <c r="AW125" s="422"/>
      <c r="AX125" s="422"/>
      <c r="AY125" s="422"/>
      <c r="AZ125" s="422"/>
      <c r="BA125" s="422"/>
      <c r="BB125" s="422"/>
      <c r="BC125" s="422"/>
      <c r="BD125" s="422"/>
      <c r="BE125" s="422"/>
      <c r="BF125" s="422"/>
      <c r="BG125" s="422"/>
      <c r="BH125" s="422"/>
      <c r="BI125" s="205"/>
      <c r="BJ125" s="205"/>
      <c r="BK125" s="205"/>
      <c r="BL125" s="15"/>
      <c r="CD125" s="9"/>
      <c r="CE125" s="9"/>
    </row>
    <row r="126" spans="1:119" ht="20.100000000000001" customHeight="1" x14ac:dyDescent="0.2">
      <c r="G126" s="132"/>
    </row>
    <row r="127" spans="1:119" s="31" customFormat="1" ht="20.100000000000001" customHeight="1" x14ac:dyDescent="0.3">
      <c r="A127" s="28"/>
      <c r="B127" s="109" t="s">
        <v>197</v>
      </c>
      <c r="C127" s="30"/>
      <c r="D127" s="30"/>
      <c r="E127" s="30"/>
      <c r="F127" s="30"/>
      <c r="G127" s="30"/>
      <c r="H127" s="30"/>
      <c r="I127" s="30"/>
      <c r="J127" s="30"/>
      <c r="L127" s="33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33"/>
      <c r="AD127" s="30"/>
      <c r="AE127" s="30"/>
      <c r="AF127" s="30"/>
      <c r="AG127" s="30"/>
      <c r="AH127" s="33"/>
      <c r="AI127" s="33"/>
      <c r="AJ127" s="33"/>
      <c r="AK127" s="33"/>
      <c r="AL127" s="33"/>
      <c r="AM127" s="37"/>
      <c r="AN127" s="34"/>
      <c r="AO127" s="34"/>
      <c r="AP127" s="34"/>
      <c r="AQ127" s="34"/>
      <c r="AR127" s="34"/>
      <c r="AS127" s="38"/>
      <c r="AT127" s="38"/>
      <c r="AU127" s="38"/>
      <c r="AV127" s="38"/>
      <c r="AW127" s="29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119" s="31" customFormat="1" ht="20.100000000000001" customHeight="1" x14ac:dyDescent="0.3">
      <c r="A128" s="28"/>
      <c r="B128" s="109"/>
      <c r="C128" s="30"/>
      <c r="D128" s="30"/>
      <c r="E128" s="30"/>
      <c r="F128" s="30"/>
      <c r="G128" s="30"/>
      <c r="H128" s="30"/>
      <c r="I128" s="30"/>
      <c r="J128" s="30"/>
      <c r="L128" s="33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33"/>
      <c r="AD128" s="30"/>
      <c r="AE128" s="30"/>
      <c r="AF128" s="30"/>
      <c r="AG128" s="30"/>
      <c r="AH128" s="33"/>
      <c r="AI128" s="33"/>
      <c r="AJ128" s="33"/>
      <c r="AK128" s="33"/>
      <c r="AL128" s="33"/>
      <c r="AM128" s="37"/>
      <c r="AN128" s="34"/>
      <c r="AO128" s="34"/>
      <c r="AP128" s="34"/>
      <c r="AQ128" s="34"/>
      <c r="AR128" s="34"/>
      <c r="AS128" s="38"/>
      <c r="AT128" s="38"/>
      <c r="AU128" s="38"/>
      <c r="AV128" s="38"/>
      <c r="AW128" s="29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83" ht="30" customHeight="1" x14ac:dyDescent="0.3">
      <c r="B129" s="508" t="s">
        <v>340</v>
      </c>
      <c r="C129" s="508"/>
      <c r="D129" s="508"/>
      <c r="E129" s="508"/>
      <c r="F129" s="508"/>
      <c r="G129" s="509"/>
      <c r="H129" s="509"/>
      <c r="I129" s="509"/>
      <c r="J129" s="509"/>
      <c r="K129" s="509"/>
      <c r="L129" s="509"/>
      <c r="M129" s="29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209"/>
      <c r="AK129" s="209"/>
      <c r="AL129" s="209"/>
      <c r="CD129" s="9"/>
      <c r="CE129" s="9"/>
    </row>
    <row r="130" spans="1:83" s="31" customFormat="1" ht="30" customHeight="1" x14ac:dyDescent="0.3">
      <c r="A130" s="28"/>
      <c r="B130" s="524" t="s">
        <v>341</v>
      </c>
      <c r="C130" s="524"/>
      <c r="D130" s="524"/>
      <c r="E130" s="524"/>
      <c r="F130" s="524"/>
      <c r="G130" s="422" t="s">
        <v>162</v>
      </c>
      <c r="H130" s="422"/>
      <c r="I130" s="422"/>
      <c r="J130" s="422"/>
      <c r="K130" s="422"/>
      <c r="L130" s="422"/>
      <c r="M130" s="29"/>
      <c r="N130" s="423" t="s">
        <v>161</v>
      </c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205"/>
      <c r="AK130" s="205"/>
      <c r="AL130" s="205"/>
      <c r="AM130" s="34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</row>
    <row r="131" spans="1:83" ht="30" customHeight="1" x14ac:dyDescent="0.3">
      <c r="A131" s="89" t="s">
        <v>163</v>
      </c>
      <c r="B131" s="508" t="s">
        <v>116</v>
      </c>
      <c r="C131" s="508"/>
      <c r="D131" s="508"/>
      <c r="E131" s="508"/>
      <c r="F131" s="508"/>
      <c r="G131" s="423" t="s">
        <v>162</v>
      </c>
      <c r="H131" s="423"/>
      <c r="I131" s="423"/>
      <c r="J131" s="423"/>
      <c r="K131" s="423"/>
      <c r="L131" s="423"/>
      <c r="M131" s="29"/>
      <c r="N131" s="423" t="s">
        <v>161</v>
      </c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423"/>
      <c r="AD131" s="423"/>
      <c r="AE131" s="423"/>
      <c r="AF131" s="423"/>
      <c r="AG131" s="423"/>
      <c r="AH131" s="423"/>
      <c r="AI131" s="423"/>
      <c r="AJ131" s="205"/>
      <c r="AK131" s="205"/>
      <c r="AL131" s="205"/>
      <c r="BG131" s="35"/>
      <c r="BH131" s="35"/>
      <c r="BI131" s="35"/>
      <c r="BJ131" s="35"/>
      <c r="BK131" s="35"/>
      <c r="BL131" s="35"/>
      <c r="CD131" s="9"/>
      <c r="CE131" s="9"/>
    </row>
    <row r="132" spans="1:83" s="31" customFormat="1" ht="30" customHeight="1" x14ac:dyDescent="0.3">
      <c r="A132" s="89" t="s">
        <v>89</v>
      </c>
      <c r="B132" s="508" t="s">
        <v>342</v>
      </c>
      <c r="C132" s="508"/>
      <c r="D132" s="508"/>
      <c r="E132" s="508"/>
      <c r="F132" s="508"/>
      <c r="G132" s="422" t="s">
        <v>162</v>
      </c>
      <c r="H132" s="422"/>
      <c r="I132" s="422"/>
      <c r="J132" s="422"/>
      <c r="K132" s="422"/>
      <c r="L132" s="422"/>
      <c r="M132" s="29"/>
      <c r="N132" s="424" t="s">
        <v>161</v>
      </c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205"/>
      <c r="AK132" s="205"/>
      <c r="AL132" s="205"/>
      <c r="BG132" s="35"/>
      <c r="BH132" s="35"/>
      <c r="BI132" s="35"/>
      <c r="BJ132" s="35"/>
      <c r="BK132" s="35"/>
      <c r="BL132" s="35"/>
    </row>
    <row r="133" spans="1:83" ht="30" customHeight="1" x14ac:dyDescent="0.3">
      <c r="A133" s="28"/>
      <c r="B133" s="508" t="s">
        <v>45</v>
      </c>
      <c r="C133" s="508"/>
      <c r="D133" s="508"/>
      <c r="E133" s="508"/>
      <c r="F133" s="508"/>
      <c r="G133" s="422" t="s">
        <v>162</v>
      </c>
      <c r="H133" s="422"/>
      <c r="I133" s="422"/>
      <c r="J133" s="422"/>
      <c r="K133" s="422"/>
      <c r="L133" s="422"/>
      <c r="M133" s="29"/>
      <c r="N133" s="423" t="s">
        <v>161</v>
      </c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3"/>
      <c r="AC133" s="423"/>
      <c r="AD133" s="423"/>
      <c r="AE133" s="423"/>
      <c r="AF133" s="423"/>
      <c r="AG133" s="423"/>
      <c r="AH133" s="423"/>
      <c r="AI133" s="423"/>
      <c r="AJ133" s="205"/>
      <c r="AK133" s="205"/>
      <c r="AL133" s="205"/>
      <c r="AM133" s="37"/>
      <c r="AN133" s="30"/>
      <c r="AO133" s="30"/>
      <c r="AP133" s="30"/>
      <c r="AQ133" s="30"/>
      <c r="AR133" s="30"/>
      <c r="AS133" s="33"/>
      <c r="AT133" s="33"/>
      <c r="AU133" s="33"/>
      <c r="AV133" s="33"/>
      <c r="AW133" s="29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CD133" s="9"/>
      <c r="CE133" s="9"/>
    </row>
    <row r="134" spans="1:83" s="31" customFormat="1" ht="30" customHeight="1" x14ac:dyDescent="0.3">
      <c r="A134" s="28"/>
      <c r="B134" s="525" t="s">
        <v>118</v>
      </c>
      <c r="C134" s="525"/>
      <c r="D134" s="525"/>
      <c r="E134" s="525"/>
      <c r="F134" s="525"/>
      <c r="G134" s="422" t="s">
        <v>162</v>
      </c>
      <c r="H134" s="422"/>
      <c r="I134" s="422"/>
      <c r="J134" s="422"/>
      <c r="K134" s="422"/>
      <c r="L134" s="422"/>
      <c r="M134" s="29"/>
      <c r="N134" s="423" t="s">
        <v>161</v>
      </c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3"/>
      <c r="AC134" s="423"/>
      <c r="AD134" s="423"/>
      <c r="AE134" s="423"/>
      <c r="AF134" s="423"/>
      <c r="AG134" s="423"/>
      <c r="AH134" s="423"/>
      <c r="AI134" s="423"/>
      <c r="AJ134" s="205"/>
      <c r="AK134" s="205"/>
      <c r="AL134" s="205"/>
      <c r="AM134" s="37"/>
      <c r="AN134" s="39"/>
      <c r="AO134" s="39"/>
      <c r="AP134" s="39"/>
      <c r="AQ134" s="39"/>
      <c r="AR134" s="36"/>
      <c r="AS134" s="36"/>
      <c r="AT134" s="36"/>
      <c r="AU134" s="36"/>
      <c r="AV134" s="36"/>
      <c r="AW134" s="29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</row>
    <row r="135" spans="1:83" s="31" customFormat="1" ht="36.75" customHeight="1" x14ac:dyDescent="0.3">
      <c r="A135" s="137" t="s">
        <v>92</v>
      </c>
      <c r="B135" s="520" t="s">
        <v>94</v>
      </c>
      <c r="C135" s="520"/>
      <c r="D135" s="520"/>
      <c r="E135" s="520"/>
      <c r="F135" s="520"/>
      <c r="G135" s="422" t="s">
        <v>162</v>
      </c>
      <c r="H135" s="422"/>
      <c r="I135" s="422"/>
      <c r="J135" s="422"/>
      <c r="K135" s="422"/>
      <c r="L135" s="422"/>
      <c r="M135" s="29"/>
      <c r="N135" s="423" t="s">
        <v>161</v>
      </c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3"/>
      <c r="AC135" s="423"/>
      <c r="AD135" s="423"/>
      <c r="AE135" s="423"/>
      <c r="AF135" s="423"/>
      <c r="AG135" s="423"/>
      <c r="AH135" s="423"/>
      <c r="AI135" s="423"/>
      <c r="AJ135" s="205"/>
      <c r="AK135" s="205"/>
      <c r="AL135" s="205"/>
      <c r="BG135" s="35"/>
      <c r="BH135" s="35"/>
      <c r="BI135" s="35"/>
      <c r="BJ135" s="35"/>
      <c r="BK135" s="35"/>
      <c r="BL135" s="35"/>
    </row>
    <row r="136" spans="1:83" s="31" customFormat="1" ht="20.100000000000001" customHeight="1" x14ac:dyDescent="0.3">
      <c r="A136" s="41"/>
      <c r="B136" s="117"/>
      <c r="C136" s="117"/>
      <c r="D136" s="117"/>
      <c r="E136" s="117"/>
      <c r="F136" s="117"/>
      <c r="G136" s="422" t="s">
        <v>162</v>
      </c>
      <c r="H136" s="422"/>
      <c r="I136" s="422"/>
      <c r="J136" s="422"/>
      <c r="K136" s="422"/>
      <c r="L136" s="422"/>
      <c r="M136" s="29"/>
      <c r="N136" s="425" t="s">
        <v>161</v>
      </c>
      <c r="O136" s="425"/>
      <c r="P136" s="425"/>
      <c r="Q136" s="425"/>
      <c r="R136" s="425"/>
      <c r="S136" s="425"/>
      <c r="T136" s="425"/>
      <c r="U136" s="425"/>
      <c r="V136" s="425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205"/>
      <c r="AK136" s="205"/>
      <c r="AL136" s="205"/>
      <c r="BG136" s="35"/>
      <c r="BH136" s="35"/>
      <c r="BI136" s="35"/>
      <c r="BJ136" s="35"/>
      <c r="BK136" s="35"/>
      <c r="BL136" s="35"/>
    </row>
    <row r="137" spans="1:83" ht="20.100000000000001" customHeight="1" x14ac:dyDescent="0.2">
      <c r="G137" s="132"/>
    </row>
    <row r="138" spans="1:83" s="31" customFormat="1" ht="20.100000000000001" customHeight="1" x14ac:dyDescent="0.3">
      <c r="A138" s="89" t="s">
        <v>163</v>
      </c>
      <c r="B138" s="138" t="s">
        <v>90</v>
      </c>
      <c r="C138" s="138"/>
      <c r="D138" s="138"/>
      <c r="E138" s="138"/>
      <c r="F138" s="138"/>
      <c r="G138" s="138"/>
      <c r="H138" s="138" t="s">
        <v>439</v>
      </c>
      <c r="I138" s="138"/>
      <c r="K138" s="138"/>
      <c r="L138" s="138"/>
      <c r="M138" s="138"/>
      <c r="N138" s="138"/>
      <c r="O138" s="138"/>
      <c r="P138" s="138"/>
      <c r="Q138" s="138"/>
      <c r="R138" s="138"/>
      <c r="S138" s="633"/>
      <c r="T138" s="633"/>
      <c r="U138" s="633"/>
      <c r="V138" s="633"/>
      <c r="W138" s="633"/>
      <c r="X138" s="633"/>
      <c r="Y138" s="633"/>
      <c r="Z138" s="19"/>
      <c r="AA138" s="19"/>
      <c r="AB138" s="19"/>
      <c r="AC138" s="18"/>
      <c r="AI138" s="634"/>
      <c r="AJ138" s="634"/>
      <c r="AK138" s="634"/>
      <c r="AL138" s="634"/>
      <c r="AM138" s="634"/>
      <c r="AN138" s="634"/>
      <c r="AS138" s="634"/>
      <c r="AT138" s="634"/>
      <c r="AU138" s="634"/>
      <c r="AV138" s="634"/>
      <c r="AW138" s="634"/>
      <c r="AX138" s="634"/>
      <c r="AY138" s="634"/>
      <c r="AZ138" s="634"/>
      <c r="BA138" s="634"/>
      <c r="BB138" s="634"/>
      <c r="BC138" s="634"/>
      <c r="BD138" s="634"/>
      <c r="BE138" s="634"/>
      <c r="BF138" s="634"/>
      <c r="BG138" s="634"/>
      <c r="BH138" s="634"/>
      <c r="BI138" s="15"/>
      <c r="BJ138" s="15"/>
      <c r="BK138" s="15"/>
      <c r="BL138" s="15"/>
    </row>
    <row r="139" spans="1:83" ht="20.100000000000001" customHeight="1" x14ac:dyDescent="0.2">
      <c r="A139" s="89" t="s">
        <v>89</v>
      </c>
      <c r="B139" s="138" t="s">
        <v>91</v>
      </c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AI139" s="422" t="s">
        <v>162</v>
      </c>
      <c r="AJ139" s="422"/>
      <c r="AK139" s="422"/>
      <c r="AL139" s="422"/>
      <c r="AM139" s="422"/>
      <c r="AN139" s="422"/>
      <c r="AS139" s="422" t="s">
        <v>161</v>
      </c>
      <c r="AT139" s="422"/>
      <c r="AU139" s="422"/>
      <c r="AV139" s="422"/>
      <c r="AW139" s="422"/>
      <c r="AX139" s="422"/>
      <c r="AY139" s="422"/>
      <c r="AZ139" s="422"/>
      <c r="BA139" s="422"/>
      <c r="BB139" s="422"/>
      <c r="BC139" s="422"/>
      <c r="BD139" s="422"/>
      <c r="BE139" s="422"/>
      <c r="BF139" s="422"/>
      <c r="BG139" s="422"/>
      <c r="BH139" s="422"/>
    </row>
    <row r="140" spans="1:83" s="31" customFormat="1" ht="20.100000000000001" customHeight="1" x14ac:dyDescent="0.3">
      <c r="A140" s="137" t="s">
        <v>92</v>
      </c>
      <c r="B140" s="511" t="s">
        <v>93</v>
      </c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139"/>
      <c r="O140" s="139"/>
      <c r="P140" s="139"/>
      <c r="Q140" s="139"/>
      <c r="R140" s="139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15"/>
      <c r="BH140" s="15"/>
      <c r="BI140" s="15"/>
      <c r="BJ140" s="15"/>
      <c r="BK140" s="15"/>
      <c r="BL140" s="15"/>
    </row>
    <row r="141" spans="1:83" ht="20.100000000000001" customHeight="1" x14ac:dyDescent="0.3">
      <c r="B141" s="30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1:83" ht="24" x14ac:dyDescent="0.3">
      <c r="A142" s="41"/>
      <c r="B142" s="31"/>
      <c r="C142" s="30"/>
      <c r="D142" s="30"/>
      <c r="E142" s="30"/>
      <c r="F142" s="30"/>
      <c r="G142" s="30"/>
      <c r="H142" s="30"/>
      <c r="I142" s="30"/>
      <c r="J142" s="30"/>
      <c r="K142" s="31"/>
      <c r="L142" s="33"/>
      <c r="M142" s="29"/>
      <c r="N142" s="29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6"/>
      <c r="AD142" s="30"/>
      <c r="AE142" s="30"/>
      <c r="AF142" s="30"/>
      <c r="AG142" s="30"/>
      <c r="AH142" s="33"/>
      <c r="AI142" s="33"/>
      <c r="AJ142" s="33"/>
      <c r="AK142" s="33"/>
      <c r="AL142" s="33"/>
      <c r="AM142" s="45"/>
      <c r="AN142" s="47"/>
      <c r="AO142" s="47"/>
      <c r="AP142" s="47"/>
      <c r="AQ142" s="47"/>
      <c r="AR142" s="47"/>
      <c r="AS142" s="48"/>
      <c r="AT142" s="48"/>
      <c r="AU142" s="48"/>
      <c r="AV142" s="48"/>
      <c r="AW142" s="45"/>
      <c r="AX142" s="46"/>
      <c r="AY142" s="46"/>
      <c r="AZ142" s="46"/>
      <c r="BA142" s="46"/>
      <c r="BB142" s="46"/>
      <c r="BC142" s="46"/>
      <c r="BD142" s="46"/>
      <c r="BE142" s="46"/>
      <c r="BF142" s="46"/>
      <c r="BG142" s="35"/>
      <c r="BH142" s="35"/>
      <c r="BI142" s="35"/>
      <c r="BJ142" s="35"/>
      <c r="BK142" s="35"/>
      <c r="BL142" s="35"/>
      <c r="CD142" s="9"/>
      <c r="CE142" s="9"/>
    </row>
    <row r="143" spans="1:83" ht="18" x14ac:dyDescent="0.2">
      <c r="A143" s="171"/>
      <c r="B143" s="12"/>
      <c r="C143" s="13"/>
      <c r="D143" s="13"/>
      <c r="E143" s="13"/>
      <c r="F143" s="13"/>
      <c r="G143" s="13"/>
      <c r="H143" s="14"/>
      <c r="I143" s="14"/>
      <c r="J143" s="14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CD143" s="9"/>
      <c r="CE143" s="9"/>
    </row>
    <row r="144" spans="1:83" ht="18" x14ac:dyDescent="0.2">
      <c r="A144" s="171"/>
      <c r="B144" s="12"/>
      <c r="C144" s="13"/>
      <c r="D144" s="13"/>
      <c r="E144" s="13"/>
      <c r="F144" s="13"/>
      <c r="G144" s="13"/>
      <c r="H144" s="14"/>
      <c r="I144" s="14"/>
      <c r="J144" s="14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CD144" s="9"/>
      <c r="CE144" s="9"/>
    </row>
    <row r="145" spans="1:83" ht="18" x14ac:dyDescent="0.2">
      <c r="A145" s="42"/>
      <c r="B145" s="12"/>
      <c r="C145" s="13"/>
      <c r="D145" s="13"/>
      <c r="E145" s="13"/>
      <c r="F145" s="13"/>
      <c r="G145" s="13"/>
      <c r="H145" s="14"/>
      <c r="I145" s="14"/>
      <c r="J145" s="14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CD145" s="9"/>
      <c r="CE145" s="9"/>
    </row>
    <row r="146" spans="1:83" ht="15" x14ac:dyDescent="0.2">
      <c r="A146" s="11"/>
      <c r="B146" s="12"/>
      <c r="C146" s="13"/>
      <c r="D146" s="13"/>
      <c r="E146" s="13"/>
      <c r="F146" s="13"/>
      <c r="G146" s="13"/>
      <c r="H146" s="14"/>
      <c r="I146" s="14"/>
      <c r="J146" s="14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CD146" s="9"/>
      <c r="CE146" s="9"/>
    </row>
    <row r="147" spans="1:83" ht="15" x14ac:dyDescent="0.2">
      <c r="A147" s="11"/>
      <c r="B147" s="12"/>
      <c r="C147" s="13"/>
      <c r="D147" s="13"/>
      <c r="E147" s="13"/>
      <c r="F147" s="13"/>
      <c r="G147" s="13"/>
      <c r="H147" s="14"/>
      <c r="I147" s="14"/>
      <c r="J147" s="14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CD147" s="9"/>
      <c r="CE147" s="9"/>
    </row>
    <row r="148" spans="1:83" ht="15" x14ac:dyDescent="0.2">
      <c r="A148" s="11"/>
      <c r="B148" s="12"/>
      <c r="C148" s="13"/>
      <c r="D148" s="13"/>
      <c r="E148" s="13"/>
      <c r="F148" s="13"/>
      <c r="G148" s="13"/>
      <c r="H148" s="14"/>
      <c r="I148" s="14"/>
      <c r="J148" s="14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CD148" s="9"/>
      <c r="CE148" s="9"/>
    </row>
    <row r="149" spans="1:83" ht="15" x14ac:dyDescent="0.2">
      <c r="A149" s="11"/>
      <c r="B149" s="12"/>
      <c r="C149" s="13"/>
      <c r="D149" s="13"/>
      <c r="E149" s="13"/>
      <c r="F149" s="13"/>
      <c r="G149" s="172"/>
      <c r="H149" s="14"/>
      <c r="I149" s="14"/>
      <c r="J149" s="14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CD149" s="9"/>
      <c r="CE149" s="9"/>
    </row>
    <row r="150" spans="1:83" ht="15" x14ac:dyDescent="0.2">
      <c r="A150" s="11"/>
      <c r="B150" s="12"/>
      <c r="C150" s="13"/>
      <c r="D150" s="13"/>
      <c r="E150" s="13"/>
      <c r="F150" s="13"/>
      <c r="G150" s="172"/>
      <c r="H150" s="14"/>
      <c r="I150" s="14"/>
      <c r="J150" s="14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CD150" s="9"/>
      <c r="CE150" s="9"/>
    </row>
    <row r="151" spans="1:83" ht="15" x14ac:dyDescent="0.2">
      <c r="A151" s="11"/>
      <c r="B151" s="12"/>
      <c r="C151" s="13"/>
      <c r="D151" s="13"/>
      <c r="E151" s="13"/>
      <c r="F151" s="13"/>
      <c r="G151" s="172"/>
      <c r="H151" s="14"/>
      <c r="I151" s="14"/>
      <c r="J151" s="14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CD151" s="9"/>
      <c r="CE151" s="9"/>
    </row>
    <row r="152" spans="1:83" ht="15" x14ac:dyDescent="0.2">
      <c r="A152" s="11"/>
      <c r="B152" s="12"/>
      <c r="C152" s="13"/>
      <c r="D152" s="13"/>
      <c r="E152" s="13"/>
      <c r="F152" s="13"/>
      <c r="G152" s="172"/>
      <c r="H152" s="14"/>
      <c r="I152" s="14"/>
      <c r="J152" s="14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CD152" s="9"/>
      <c r="CE152" s="9"/>
    </row>
    <row r="153" spans="1:83" ht="15" x14ac:dyDescent="0.2">
      <c r="A153" s="11"/>
      <c r="B153" s="12"/>
      <c r="C153" s="13"/>
      <c r="D153" s="13"/>
      <c r="E153" s="13"/>
      <c r="F153" s="13"/>
      <c r="G153" s="172"/>
      <c r="H153" s="14"/>
      <c r="I153" s="14"/>
      <c r="J153" s="14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CD153" s="9"/>
      <c r="CE153" s="9"/>
    </row>
    <row r="154" spans="1:83" ht="15" x14ac:dyDescent="0.2">
      <c r="A154" s="11"/>
      <c r="B154" s="12"/>
      <c r="C154" s="13"/>
      <c r="D154" s="13"/>
      <c r="E154" s="13"/>
      <c r="F154" s="13"/>
      <c r="G154" s="172"/>
      <c r="H154" s="14"/>
      <c r="I154" s="14"/>
      <c r="J154" s="14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CD154" s="9"/>
      <c r="CE154" s="9"/>
    </row>
    <row r="155" spans="1:83" ht="15" x14ac:dyDescent="0.2">
      <c r="A155" s="11"/>
      <c r="B155" s="12"/>
      <c r="C155" s="13"/>
      <c r="D155" s="13"/>
      <c r="E155" s="13"/>
      <c r="F155" s="13"/>
      <c r="G155" s="172"/>
      <c r="H155" s="14"/>
      <c r="I155" s="14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CD155" s="9"/>
      <c r="CE155" s="9"/>
    </row>
    <row r="156" spans="1:83" ht="15" x14ac:dyDescent="0.2">
      <c r="A156" s="11"/>
      <c r="B156" s="12"/>
      <c r="C156" s="13"/>
      <c r="D156" s="13"/>
      <c r="E156" s="13"/>
      <c r="F156" s="13"/>
      <c r="G156" s="172"/>
      <c r="H156" s="14"/>
      <c r="I156" s="14"/>
      <c r="J156" s="1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CD156" s="9"/>
      <c r="CE156" s="9"/>
    </row>
    <row r="157" spans="1:83" ht="15" x14ac:dyDescent="0.2">
      <c r="A157" s="11"/>
      <c r="B157" s="12"/>
      <c r="C157" s="13"/>
      <c r="D157" s="13"/>
      <c r="E157" s="13"/>
      <c r="F157" s="13"/>
      <c r="G157" s="172"/>
      <c r="H157" s="14"/>
      <c r="I157" s="14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CD157" s="9"/>
      <c r="CE157" s="9"/>
    </row>
    <row r="158" spans="1:83" ht="15" x14ac:dyDescent="0.2">
      <c r="A158" s="11"/>
      <c r="B158" s="12"/>
      <c r="C158" s="13"/>
      <c r="D158" s="13"/>
      <c r="E158" s="13"/>
      <c r="F158" s="13"/>
      <c r="G158" s="172"/>
      <c r="H158" s="14"/>
      <c r="I158" s="14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CD158" s="9"/>
      <c r="CE158" s="9"/>
    </row>
    <row r="159" spans="1:83" ht="15" x14ac:dyDescent="0.2">
      <c r="A159" s="11"/>
      <c r="B159" s="12"/>
      <c r="C159" s="13"/>
      <c r="D159" s="13"/>
      <c r="E159" s="13"/>
      <c r="F159" s="13"/>
      <c r="G159" s="172"/>
      <c r="H159" s="14"/>
      <c r="I159" s="14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CD159" s="9"/>
      <c r="CE159" s="9"/>
    </row>
    <row r="160" spans="1:83" ht="15" x14ac:dyDescent="0.2">
      <c r="A160" s="11"/>
      <c r="B160" s="12"/>
      <c r="C160" s="13"/>
      <c r="D160" s="13"/>
      <c r="E160" s="13"/>
      <c r="F160" s="13"/>
      <c r="G160" s="172"/>
      <c r="H160" s="14"/>
      <c r="I160" s="14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CD160" s="9"/>
      <c r="CE160" s="9"/>
    </row>
    <row r="161" spans="1:83" ht="15" x14ac:dyDescent="0.2">
      <c r="A161" s="11"/>
      <c r="B161" s="12"/>
      <c r="C161" s="13"/>
      <c r="D161" s="13"/>
      <c r="E161" s="13"/>
      <c r="F161" s="13"/>
      <c r="G161" s="172"/>
      <c r="H161" s="14"/>
      <c r="I161" s="14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CD161" s="9"/>
      <c r="CE161" s="9"/>
    </row>
    <row r="162" spans="1:83" ht="15" x14ac:dyDescent="0.2">
      <c r="A162" s="11"/>
      <c r="B162" s="12"/>
      <c r="C162" s="13"/>
      <c r="D162" s="13"/>
      <c r="E162" s="13"/>
      <c r="F162" s="13"/>
      <c r="G162" s="172"/>
      <c r="H162" s="14"/>
      <c r="I162" s="14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CD162" s="9"/>
      <c r="CE162" s="9"/>
    </row>
    <row r="163" spans="1:83" ht="15" x14ac:dyDescent="0.2">
      <c r="A163" s="11"/>
      <c r="B163" s="12"/>
      <c r="C163" s="13"/>
      <c r="D163" s="13"/>
      <c r="E163" s="13"/>
      <c r="F163" s="13"/>
      <c r="G163" s="172"/>
      <c r="H163" s="14"/>
      <c r="I163" s="14"/>
      <c r="J163" s="14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CD163" s="9"/>
      <c r="CE163" s="9"/>
    </row>
    <row r="164" spans="1:83" ht="15" x14ac:dyDescent="0.2">
      <c r="A164" s="11"/>
      <c r="B164" s="12"/>
      <c r="C164" s="13"/>
      <c r="D164" s="13"/>
      <c r="E164" s="13"/>
      <c r="F164" s="13"/>
      <c r="G164" s="172"/>
      <c r="H164" s="14"/>
      <c r="I164" s="14"/>
      <c r="J164" s="14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CD164" s="9"/>
      <c r="CE164" s="9"/>
    </row>
    <row r="165" spans="1:83" ht="15" x14ac:dyDescent="0.2">
      <c r="A165" s="11"/>
      <c r="B165" s="12"/>
      <c r="C165" s="13"/>
      <c r="D165" s="13"/>
      <c r="E165" s="13"/>
      <c r="F165" s="13"/>
      <c r="G165" s="172"/>
      <c r="H165" s="14"/>
      <c r="I165" s="14"/>
      <c r="J165" s="14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CD165" s="9"/>
      <c r="CE165" s="9"/>
    </row>
    <row r="166" spans="1:83" ht="15" x14ac:dyDescent="0.2">
      <c r="A166" s="11"/>
      <c r="B166" s="12"/>
      <c r="C166" s="13"/>
      <c r="D166" s="13"/>
      <c r="E166" s="13"/>
      <c r="F166" s="13"/>
      <c r="G166" s="172"/>
      <c r="H166" s="14"/>
      <c r="I166" s="14"/>
      <c r="J166" s="14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CD166" s="9"/>
      <c r="CE166" s="9"/>
    </row>
    <row r="167" spans="1:83" ht="15" x14ac:dyDescent="0.2">
      <c r="A167" s="11"/>
      <c r="B167" s="12"/>
      <c r="C167" s="13"/>
      <c r="D167" s="13"/>
      <c r="E167" s="13"/>
      <c r="F167" s="13"/>
      <c r="G167" s="172"/>
      <c r="H167" s="14"/>
      <c r="I167" s="14"/>
      <c r="J167" s="14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CD167" s="9"/>
      <c r="CE167" s="9"/>
    </row>
    <row r="168" spans="1:83" ht="15" x14ac:dyDescent="0.2">
      <c r="A168" s="11"/>
      <c r="B168" s="12"/>
      <c r="C168" s="13"/>
      <c r="D168" s="13"/>
      <c r="E168" s="13"/>
      <c r="F168" s="13"/>
      <c r="G168" s="172"/>
      <c r="H168" s="14"/>
      <c r="I168" s="14"/>
      <c r="J168" s="14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CD168" s="9"/>
      <c r="CE168" s="9"/>
    </row>
    <row r="169" spans="1:83" ht="15" x14ac:dyDescent="0.2">
      <c r="A169" s="11"/>
      <c r="B169" s="12"/>
      <c r="C169" s="13"/>
      <c r="D169" s="13"/>
      <c r="E169" s="13"/>
      <c r="F169" s="13"/>
      <c r="G169" s="172"/>
      <c r="H169" s="14"/>
      <c r="I169" s="14"/>
      <c r="J169" s="14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CD169" s="9"/>
      <c r="CE169" s="9"/>
    </row>
    <row r="170" spans="1:83" ht="15" x14ac:dyDescent="0.2">
      <c r="A170" s="11"/>
      <c r="B170" s="12"/>
      <c r="C170" s="13"/>
      <c r="D170" s="13"/>
      <c r="E170" s="13"/>
      <c r="F170" s="13"/>
      <c r="G170" s="172"/>
      <c r="H170" s="14"/>
      <c r="I170" s="14"/>
      <c r="J170" s="14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CD170" s="9"/>
      <c r="CE170" s="9"/>
    </row>
    <row r="171" spans="1:83" ht="15" x14ac:dyDescent="0.2">
      <c r="A171" s="11"/>
      <c r="B171" s="12"/>
      <c r="C171" s="13"/>
      <c r="D171" s="13"/>
      <c r="E171" s="13"/>
      <c r="F171" s="13"/>
      <c r="G171" s="172"/>
      <c r="H171" s="14"/>
      <c r="I171" s="14"/>
      <c r="J171" s="14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CD171" s="9"/>
      <c r="CE171" s="9"/>
    </row>
    <row r="172" spans="1:83" ht="15" x14ac:dyDescent="0.2">
      <c r="A172" s="11"/>
      <c r="B172" s="12"/>
      <c r="C172" s="13"/>
      <c r="D172" s="13"/>
      <c r="E172" s="13"/>
      <c r="F172" s="13"/>
      <c r="G172" s="172"/>
      <c r="H172" s="14"/>
      <c r="I172" s="14"/>
      <c r="J172" s="14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CD172" s="9"/>
      <c r="CE172" s="9"/>
    </row>
    <row r="173" spans="1:83" ht="15" x14ac:dyDescent="0.2">
      <c r="A173" s="11"/>
      <c r="B173" s="12"/>
      <c r="C173" s="13"/>
      <c r="D173" s="13"/>
      <c r="E173" s="13"/>
      <c r="F173" s="13"/>
      <c r="G173" s="172"/>
      <c r="H173" s="14"/>
      <c r="I173" s="14"/>
      <c r="J173" s="14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CD173" s="9"/>
      <c r="CE173" s="9"/>
    </row>
    <row r="174" spans="1:83" ht="15" x14ac:dyDescent="0.2">
      <c r="A174" s="11"/>
      <c r="B174" s="12"/>
      <c r="C174" s="13"/>
      <c r="D174" s="13"/>
      <c r="E174" s="13"/>
      <c r="F174" s="13"/>
      <c r="G174" s="172"/>
      <c r="H174" s="14"/>
      <c r="I174" s="14"/>
      <c r="J174" s="14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CD174" s="9"/>
      <c r="CE174" s="9"/>
    </row>
    <row r="175" spans="1:83" ht="15" x14ac:dyDescent="0.2">
      <c r="A175" s="11"/>
      <c r="B175" s="12"/>
      <c r="C175" s="13"/>
      <c r="D175" s="13"/>
      <c r="E175" s="13"/>
      <c r="F175" s="13"/>
      <c r="G175" s="172"/>
      <c r="H175" s="14"/>
      <c r="I175" s="14"/>
      <c r="J175" s="14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CD175" s="9"/>
      <c r="CE175" s="9"/>
    </row>
    <row r="176" spans="1:83" ht="15" x14ac:dyDescent="0.2">
      <c r="A176" s="11"/>
      <c r="B176" s="12"/>
      <c r="C176" s="13"/>
      <c r="D176" s="13"/>
      <c r="E176" s="13"/>
      <c r="F176" s="13"/>
      <c r="G176" s="172"/>
      <c r="H176" s="14"/>
      <c r="I176" s="14"/>
      <c r="J176" s="14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CD176" s="9"/>
      <c r="CE176" s="9"/>
    </row>
    <row r="177" spans="1:83" ht="15" x14ac:dyDescent="0.2">
      <c r="A177" s="11"/>
      <c r="B177" s="12"/>
      <c r="C177" s="13"/>
      <c r="D177" s="13"/>
      <c r="E177" s="13"/>
      <c r="F177" s="13"/>
      <c r="G177" s="172"/>
      <c r="H177" s="14"/>
      <c r="I177" s="14"/>
      <c r="J177" s="14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CD177" s="9"/>
      <c r="CE177" s="9"/>
    </row>
    <row r="178" spans="1:83" ht="15" x14ac:dyDescent="0.2">
      <c r="A178" s="11"/>
      <c r="B178" s="12"/>
      <c r="C178" s="13"/>
      <c r="D178" s="13"/>
      <c r="E178" s="13"/>
      <c r="F178" s="13"/>
      <c r="G178" s="172"/>
      <c r="H178" s="14"/>
      <c r="I178" s="14"/>
      <c r="J178" s="14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CD178" s="9"/>
      <c r="CE178" s="9"/>
    </row>
    <row r="179" spans="1:83" ht="15" x14ac:dyDescent="0.2">
      <c r="A179" s="11"/>
      <c r="B179" s="12"/>
      <c r="C179" s="13"/>
      <c r="D179" s="13"/>
      <c r="E179" s="13"/>
      <c r="F179" s="13"/>
      <c r="G179" s="172"/>
      <c r="H179" s="14"/>
      <c r="I179" s="14"/>
      <c r="J179" s="14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CD179" s="9"/>
      <c r="CE179" s="9"/>
    </row>
    <row r="180" spans="1:83" ht="15" x14ac:dyDescent="0.2">
      <c r="A180" s="11"/>
      <c r="B180" s="12"/>
      <c r="C180" s="13"/>
      <c r="D180" s="13"/>
      <c r="E180" s="13"/>
      <c r="F180" s="13"/>
      <c r="G180" s="172"/>
      <c r="H180" s="14"/>
      <c r="I180" s="14"/>
      <c r="J180" s="14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CD180" s="9"/>
      <c r="CE180" s="9"/>
    </row>
    <row r="181" spans="1:83" ht="15" x14ac:dyDescent="0.2">
      <c r="A181" s="11"/>
      <c r="B181" s="12"/>
      <c r="C181" s="13"/>
      <c r="D181" s="13"/>
      <c r="E181" s="13"/>
      <c r="F181" s="13"/>
      <c r="G181" s="172"/>
      <c r="H181" s="14"/>
      <c r="I181" s="14"/>
      <c r="J181" s="14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CD181" s="9"/>
      <c r="CE181" s="9"/>
    </row>
    <row r="182" spans="1:83" ht="15" x14ac:dyDescent="0.2">
      <c r="A182" s="11"/>
      <c r="B182" s="12"/>
      <c r="C182" s="13"/>
      <c r="D182" s="13"/>
      <c r="E182" s="13"/>
      <c r="F182" s="13"/>
      <c r="G182" s="172"/>
      <c r="H182" s="14"/>
      <c r="I182" s="14"/>
      <c r="J182" s="14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CD182" s="9"/>
      <c r="CE182" s="9"/>
    </row>
    <row r="183" spans="1:83" ht="15" x14ac:dyDescent="0.2">
      <c r="A183" s="11"/>
      <c r="B183" s="12"/>
      <c r="C183" s="13"/>
      <c r="D183" s="13"/>
      <c r="E183" s="13"/>
      <c r="F183" s="13"/>
      <c r="G183" s="172"/>
      <c r="H183" s="14"/>
      <c r="I183" s="14"/>
      <c r="J183" s="14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CD183" s="9"/>
      <c r="CE183" s="9"/>
    </row>
    <row r="184" spans="1:83" ht="15" x14ac:dyDescent="0.2">
      <c r="A184" s="11"/>
      <c r="B184" s="12"/>
      <c r="C184" s="13"/>
      <c r="D184" s="13"/>
      <c r="E184" s="13"/>
      <c r="F184" s="13"/>
      <c r="G184" s="172"/>
      <c r="H184" s="14"/>
      <c r="I184" s="14"/>
      <c r="J184" s="14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CD184" s="9"/>
      <c r="CE184" s="9"/>
    </row>
    <row r="185" spans="1:83" ht="15" x14ac:dyDescent="0.2">
      <c r="A185" s="11"/>
      <c r="B185" s="12"/>
      <c r="C185" s="13"/>
      <c r="D185" s="13"/>
      <c r="E185" s="13"/>
      <c r="F185" s="13"/>
      <c r="G185" s="172"/>
      <c r="H185" s="14"/>
      <c r="I185" s="14"/>
      <c r="J185" s="14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CD185" s="9"/>
      <c r="CE185" s="9"/>
    </row>
    <row r="186" spans="1:83" ht="15" x14ac:dyDescent="0.2">
      <c r="A186" s="11"/>
      <c r="B186" s="12"/>
      <c r="C186" s="13"/>
      <c r="D186" s="13"/>
      <c r="E186" s="13"/>
      <c r="F186" s="13"/>
      <c r="G186" s="172"/>
      <c r="H186" s="14"/>
      <c r="I186" s="14"/>
      <c r="J186" s="14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CD186" s="9"/>
      <c r="CE186" s="9"/>
    </row>
    <row r="187" spans="1:83" ht="15" x14ac:dyDescent="0.2">
      <c r="A187" s="11"/>
      <c r="B187" s="12"/>
      <c r="C187" s="13"/>
      <c r="D187" s="13"/>
      <c r="E187" s="13"/>
      <c r="F187" s="13"/>
      <c r="G187" s="172"/>
      <c r="H187" s="14"/>
      <c r="I187" s="14"/>
      <c r="J187" s="14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CD187" s="9"/>
      <c r="CE187" s="9"/>
    </row>
    <row r="188" spans="1:83" ht="15" x14ac:dyDescent="0.2">
      <c r="A188" s="11"/>
      <c r="B188" s="12"/>
      <c r="C188" s="13"/>
      <c r="D188" s="13"/>
      <c r="E188" s="13"/>
      <c r="F188" s="13"/>
      <c r="G188" s="172"/>
      <c r="H188" s="14"/>
      <c r="I188" s="14"/>
      <c r="J188" s="14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CD188" s="9"/>
      <c r="CE188" s="9"/>
    </row>
    <row r="189" spans="1:83" ht="15" x14ac:dyDescent="0.2">
      <c r="A189" s="11"/>
      <c r="B189" s="12"/>
      <c r="C189" s="13"/>
      <c r="D189" s="13"/>
      <c r="E189" s="13"/>
      <c r="F189" s="13"/>
      <c r="G189" s="172"/>
      <c r="H189" s="14"/>
      <c r="I189" s="14"/>
      <c r="J189" s="14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CD189" s="9"/>
      <c r="CE189" s="9"/>
    </row>
    <row r="190" spans="1:83" ht="15" x14ac:dyDescent="0.2">
      <c r="A190" s="11"/>
      <c r="B190" s="12"/>
      <c r="C190" s="13"/>
      <c r="D190" s="13"/>
      <c r="E190" s="13"/>
      <c r="F190" s="13"/>
      <c r="G190" s="172"/>
      <c r="H190" s="14"/>
      <c r="I190" s="14"/>
      <c r="J190" s="14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CD190" s="9"/>
      <c r="CE190" s="9"/>
    </row>
    <row r="191" spans="1:83" ht="15" x14ac:dyDescent="0.2">
      <c r="A191" s="11"/>
      <c r="B191" s="12"/>
      <c r="C191" s="13"/>
      <c r="D191" s="13"/>
      <c r="E191" s="13"/>
      <c r="F191" s="13"/>
      <c r="G191" s="172"/>
      <c r="H191" s="14"/>
      <c r="I191" s="14"/>
      <c r="J191" s="14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CD191" s="9"/>
      <c r="CE191" s="9"/>
    </row>
    <row r="192" spans="1:83" ht="15" x14ac:dyDescent="0.2">
      <c r="A192" s="11"/>
      <c r="B192" s="12"/>
      <c r="C192" s="13"/>
      <c r="D192" s="13"/>
      <c r="E192" s="13"/>
      <c r="F192" s="13"/>
      <c r="G192" s="172"/>
      <c r="H192" s="14"/>
      <c r="I192" s="14"/>
      <c r="J192" s="14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CD192" s="9"/>
      <c r="CE192" s="9"/>
    </row>
    <row r="193" spans="1:83" ht="15" x14ac:dyDescent="0.2">
      <c r="A193" s="11"/>
      <c r="B193" s="12"/>
      <c r="C193" s="13"/>
      <c r="D193" s="13"/>
      <c r="E193" s="13"/>
      <c r="F193" s="13"/>
      <c r="G193" s="172"/>
      <c r="H193" s="14"/>
      <c r="I193" s="14"/>
      <c r="J193" s="14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CD193" s="9"/>
      <c r="CE193" s="9"/>
    </row>
    <row r="194" spans="1:83" ht="15" x14ac:dyDescent="0.2">
      <c r="A194" s="11"/>
      <c r="B194" s="12"/>
      <c r="C194" s="13"/>
      <c r="D194" s="13"/>
      <c r="E194" s="13"/>
      <c r="F194" s="13"/>
      <c r="G194" s="172"/>
      <c r="H194" s="14"/>
      <c r="I194" s="14"/>
      <c r="J194" s="14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CD194" s="9"/>
      <c r="CE194" s="9"/>
    </row>
    <row r="195" spans="1:83" ht="15" x14ac:dyDescent="0.2">
      <c r="A195" s="11"/>
      <c r="B195" s="12"/>
      <c r="C195" s="13"/>
      <c r="D195" s="13"/>
      <c r="E195" s="13"/>
      <c r="F195" s="13"/>
      <c r="G195" s="172"/>
      <c r="H195" s="14"/>
      <c r="I195" s="14"/>
      <c r="J195" s="14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CD195" s="9"/>
      <c r="CE195" s="9"/>
    </row>
    <row r="196" spans="1:83" ht="15" x14ac:dyDescent="0.2">
      <c r="A196" s="11"/>
      <c r="B196" s="12"/>
      <c r="C196" s="13"/>
      <c r="D196" s="13"/>
      <c r="E196" s="13"/>
      <c r="F196" s="13"/>
      <c r="G196" s="172"/>
      <c r="H196" s="14"/>
      <c r="I196" s="14"/>
      <c r="J196" s="14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CD196" s="9"/>
      <c r="CE196" s="9"/>
    </row>
    <row r="197" spans="1:83" ht="15" x14ac:dyDescent="0.2">
      <c r="A197" s="11"/>
      <c r="B197" s="12"/>
      <c r="C197" s="13"/>
      <c r="D197" s="13"/>
      <c r="E197" s="13"/>
      <c r="F197" s="13"/>
      <c r="G197" s="172"/>
      <c r="H197" s="14"/>
      <c r="I197" s="14"/>
      <c r="J197" s="14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CD197" s="9"/>
      <c r="CE197" s="9"/>
    </row>
    <row r="198" spans="1:83" ht="15" x14ac:dyDescent="0.2">
      <c r="A198" s="11"/>
      <c r="B198" s="12"/>
      <c r="C198" s="13"/>
      <c r="D198" s="13"/>
      <c r="E198" s="13"/>
      <c r="F198" s="13"/>
      <c r="G198" s="172"/>
      <c r="H198" s="14"/>
      <c r="I198" s="14"/>
      <c r="J198" s="14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CD198" s="9"/>
      <c r="CE198" s="9"/>
    </row>
    <row r="199" spans="1:83" ht="15" x14ac:dyDescent="0.2">
      <c r="A199" s="11"/>
      <c r="B199" s="12"/>
      <c r="C199" s="13"/>
      <c r="D199" s="13"/>
      <c r="E199" s="13"/>
      <c r="F199" s="13"/>
      <c r="G199" s="172"/>
      <c r="H199" s="14"/>
      <c r="I199" s="14"/>
      <c r="J199" s="14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CD199" s="9"/>
      <c r="CE199" s="9"/>
    </row>
    <row r="200" spans="1:83" ht="15" x14ac:dyDescent="0.2">
      <c r="A200" s="11"/>
      <c r="B200" s="12"/>
      <c r="C200" s="13"/>
      <c r="D200" s="13"/>
      <c r="E200" s="13"/>
      <c r="F200" s="13"/>
      <c r="G200" s="172"/>
      <c r="H200" s="14"/>
      <c r="I200" s="14"/>
      <c r="J200" s="14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CD200" s="9"/>
      <c r="CE200" s="9"/>
    </row>
    <row r="201" spans="1:83" ht="15" x14ac:dyDescent="0.2">
      <c r="A201" s="11"/>
      <c r="B201" s="12"/>
      <c r="C201" s="13"/>
      <c r="D201" s="13"/>
      <c r="E201" s="13"/>
      <c r="F201" s="13"/>
      <c r="G201" s="172"/>
      <c r="H201" s="14"/>
      <c r="I201" s="14"/>
      <c r="J201" s="14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CD201" s="9"/>
      <c r="CE201" s="9"/>
    </row>
    <row r="202" spans="1:83" ht="15" x14ac:dyDescent="0.2">
      <c r="A202" s="11"/>
      <c r="B202" s="12"/>
      <c r="C202" s="13"/>
      <c r="D202" s="13"/>
      <c r="E202" s="13"/>
      <c r="F202" s="13"/>
      <c r="G202" s="172"/>
      <c r="H202" s="14"/>
      <c r="I202" s="14"/>
      <c r="J202" s="14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CD202" s="9"/>
      <c r="CE202" s="9"/>
    </row>
    <row r="203" spans="1:83" ht="15" x14ac:dyDescent="0.2">
      <c r="A203" s="11"/>
      <c r="B203" s="12"/>
      <c r="C203" s="13"/>
      <c r="D203" s="13"/>
      <c r="E203" s="13"/>
      <c r="F203" s="13"/>
      <c r="G203" s="172"/>
      <c r="H203" s="14"/>
      <c r="I203" s="14"/>
      <c r="J203" s="14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CD203" s="9"/>
      <c r="CE203" s="9"/>
    </row>
    <row r="204" spans="1:83" ht="15" x14ac:dyDescent="0.2">
      <c r="A204" s="11"/>
      <c r="B204" s="12"/>
      <c r="C204" s="13"/>
      <c r="D204" s="13"/>
      <c r="E204" s="13"/>
      <c r="F204" s="13"/>
      <c r="G204" s="172"/>
      <c r="H204" s="14"/>
      <c r="I204" s="14"/>
      <c r="J204" s="14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CD204" s="9"/>
      <c r="CE204" s="9"/>
    </row>
    <row r="205" spans="1:83" ht="15" x14ac:dyDescent="0.2">
      <c r="A205" s="11"/>
      <c r="B205" s="12"/>
      <c r="C205" s="13"/>
      <c r="D205" s="13"/>
      <c r="E205" s="13"/>
      <c r="F205" s="13"/>
      <c r="G205" s="172"/>
      <c r="H205" s="14"/>
      <c r="I205" s="14"/>
      <c r="J205" s="14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CD205" s="9"/>
      <c r="CE205" s="9"/>
    </row>
    <row r="206" spans="1:83" ht="15" x14ac:dyDescent="0.2">
      <c r="A206" s="11"/>
      <c r="B206" s="12"/>
      <c r="C206" s="13"/>
      <c r="D206" s="13"/>
      <c r="E206" s="13"/>
      <c r="F206" s="13"/>
      <c r="G206" s="172"/>
      <c r="H206" s="14"/>
      <c r="I206" s="14"/>
      <c r="J206" s="14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CD206" s="9"/>
      <c r="CE206" s="9"/>
    </row>
    <row r="207" spans="1:83" ht="15" x14ac:dyDescent="0.2">
      <c r="A207" s="11"/>
      <c r="B207" s="12"/>
      <c r="C207" s="13"/>
      <c r="D207" s="13"/>
      <c r="E207" s="13"/>
      <c r="F207" s="13"/>
      <c r="G207" s="172"/>
      <c r="H207" s="14"/>
      <c r="I207" s="14"/>
      <c r="J207" s="14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CD207" s="9"/>
      <c r="CE207" s="9"/>
    </row>
    <row r="208" spans="1:83" ht="15" x14ac:dyDescent="0.2">
      <c r="A208" s="11"/>
      <c r="B208" s="12"/>
      <c r="C208" s="13"/>
      <c r="D208" s="13"/>
      <c r="E208" s="13"/>
      <c r="F208" s="13"/>
      <c r="G208" s="172"/>
      <c r="H208" s="14"/>
      <c r="I208" s="14"/>
      <c r="J208" s="14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CD208" s="9"/>
      <c r="CE208" s="9"/>
    </row>
    <row r="209" spans="1:83" ht="15" x14ac:dyDescent="0.2">
      <c r="A209" s="11"/>
      <c r="B209" s="12"/>
      <c r="C209" s="13"/>
      <c r="D209" s="13"/>
      <c r="E209" s="13"/>
      <c r="F209" s="13"/>
      <c r="G209" s="172"/>
      <c r="H209" s="14"/>
      <c r="I209" s="14"/>
      <c r="J209" s="14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CD209" s="9"/>
      <c r="CE209" s="9"/>
    </row>
    <row r="210" spans="1:83" ht="15" x14ac:dyDescent="0.2">
      <c r="A210" s="11"/>
      <c r="B210" s="12"/>
      <c r="C210" s="13"/>
      <c r="D210" s="13"/>
      <c r="E210" s="13"/>
      <c r="F210" s="13"/>
      <c r="G210" s="172"/>
      <c r="H210" s="14"/>
      <c r="I210" s="14"/>
      <c r="J210" s="14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CD210" s="9"/>
      <c r="CE210" s="9"/>
    </row>
    <row r="211" spans="1:83" ht="15" x14ac:dyDescent="0.2">
      <c r="A211" s="11"/>
      <c r="B211" s="12"/>
      <c r="C211" s="13"/>
      <c r="D211" s="13"/>
      <c r="E211" s="13"/>
      <c r="F211" s="13"/>
      <c r="G211" s="172"/>
      <c r="H211" s="14"/>
      <c r="I211" s="14"/>
      <c r="J211" s="14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CD211" s="9"/>
      <c r="CE211" s="9"/>
    </row>
    <row r="212" spans="1:83" ht="15" x14ac:dyDescent="0.2">
      <c r="A212" s="11"/>
      <c r="B212" s="12"/>
      <c r="C212" s="13"/>
      <c r="D212" s="13"/>
      <c r="E212" s="13"/>
      <c r="F212" s="13"/>
      <c r="G212" s="172"/>
      <c r="H212" s="14"/>
      <c r="I212" s="14"/>
      <c r="J212" s="14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CD212" s="9"/>
      <c r="CE212" s="9"/>
    </row>
    <row r="213" spans="1:83" ht="15" x14ac:dyDescent="0.2">
      <c r="A213" s="11"/>
      <c r="B213" s="12"/>
      <c r="C213" s="13"/>
      <c r="D213" s="13"/>
      <c r="E213" s="13"/>
      <c r="F213" s="13"/>
      <c r="G213" s="172"/>
      <c r="H213" s="14"/>
      <c r="I213" s="14"/>
      <c r="J213" s="14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CD213" s="9"/>
      <c r="CE213" s="9"/>
    </row>
    <row r="214" spans="1:83" ht="15" x14ac:dyDescent="0.2">
      <c r="A214" s="11"/>
      <c r="B214" s="12"/>
      <c r="C214" s="13"/>
      <c r="D214" s="13"/>
      <c r="E214" s="13"/>
      <c r="F214" s="13"/>
      <c r="G214" s="172"/>
      <c r="H214" s="14"/>
      <c r="I214" s="14"/>
      <c r="J214" s="14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CD214" s="9"/>
      <c r="CE214" s="9"/>
    </row>
    <row r="215" spans="1:83" ht="15" x14ac:dyDescent="0.2">
      <c r="A215" s="11"/>
      <c r="B215" s="12"/>
      <c r="C215" s="13"/>
      <c r="D215" s="13"/>
      <c r="E215" s="13"/>
      <c r="F215" s="13"/>
      <c r="G215" s="172"/>
      <c r="H215" s="14"/>
      <c r="I215" s="14"/>
      <c r="J215" s="14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CD215" s="9"/>
      <c r="CE215" s="9"/>
    </row>
    <row r="216" spans="1:83" ht="15" x14ac:dyDescent="0.2">
      <c r="A216" s="11"/>
      <c r="B216" s="12"/>
      <c r="C216" s="13"/>
      <c r="D216" s="13"/>
      <c r="E216" s="13"/>
      <c r="F216" s="13"/>
      <c r="G216" s="172"/>
      <c r="H216" s="14"/>
      <c r="I216" s="14"/>
      <c r="J216" s="14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CD216" s="9"/>
      <c r="CE216" s="9"/>
    </row>
    <row r="217" spans="1:83" ht="15" x14ac:dyDescent="0.2">
      <c r="A217" s="11"/>
      <c r="B217" s="12"/>
      <c r="C217" s="13"/>
      <c r="D217" s="13"/>
      <c r="E217" s="13"/>
      <c r="F217" s="13"/>
      <c r="G217" s="172"/>
      <c r="H217" s="14"/>
      <c r="I217" s="14"/>
      <c r="J217" s="14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CD217" s="9"/>
      <c r="CE217" s="9"/>
    </row>
    <row r="218" spans="1:83" ht="15" x14ac:dyDescent="0.2">
      <c r="A218" s="11"/>
      <c r="B218" s="12"/>
      <c r="C218" s="13"/>
      <c r="D218" s="13"/>
      <c r="E218" s="13"/>
      <c r="F218" s="13"/>
      <c r="G218" s="172"/>
      <c r="H218" s="14"/>
      <c r="I218" s="14"/>
      <c r="J218" s="14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CD218" s="9"/>
      <c r="CE218" s="9"/>
    </row>
    <row r="219" spans="1:83" ht="15" x14ac:dyDescent="0.2">
      <c r="A219" s="11"/>
      <c r="B219" s="12"/>
      <c r="C219" s="13"/>
      <c r="D219" s="13"/>
      <c r="E219" s="13"/>
      <c r="F219" s="13"/>
      <c r="G219" s="172"/>
      <c r="H219" s="14"/>
      <c r="I219" s="14"/>
      <c r="J219" s="14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CD219" s="9"/>
      <c r="CE219" s="9"/>
    </row>
    <row r="220" spans="1:83" ht="15" x14ac:dyDescent="0.2">
      <c r="A220" s="11"/>
      <c r="B220" s="12"/>
      <c r="C220" s="13"/>
      <c r="D220" s="13"/>
      <c r="E220" s="13"/>
      <c r="F220" s="13"/>
      <c r="G220" s="172"/>
      <c r="H220" s="14"/>
      <c r="I220" s="14"/>
      <c r="J220" s="14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CD220" s="9"/>
      <c r="CE220" s="9"/>
    </row>
    <row r="221" spans="1:83" ht="15" x14ac:dyDescent="0.2">
      <c r="A221" s="11"/>
      <c r="B221" s="12"/>
      <c r="C221" s="13"/>
      <c r="D221" s="13"/>
      <c r="E221" s="13"/>
      <c r="F221" s="13"/>
      <c r="G221" s="172"/>
      <c r="H221" s="14"/>
      <c r="I221" s="14"/>
      <c r="J221" s="14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CD221" s="9"/>
      <c r="CE221" s="9"/>
    </row>
    <row r="222" spans="1:83" ht="15" x14ac:dyDescent="0.2">
      <c r="A222" s="11"/>
      <c r="B222" s="12"/>
      <c r="C222" s="13"/>
      <c r="D222" s="13"/>
      <c r="E222" s="13"/>
      <c r="F222" s="13"/>
      <c r="G222" s="172"/>
      <c r="H222" s="14"/>
      <c r="I222" s="14"/>
      <c r="J222" s="14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CD222" s="9"/>
      <c r="CE222" s="9"/>
    </row>
    <row r="223" spans="1:83" ht="15" x14ac:dyDescent="0.2">
      <c r="A223" s="11"/>
      <c r="B223" s="12"/>
      <c r="C223" s="13"/>
      <c r="D223" s="13"/>
      <c r="E223" s="13"/>
      <c r="F223" s="13"/>
      <c r="G223" s="172"/>
      <c r="H223" s="14"/>
      <c r="I223" s="14"/>
      <c r="J223" s="14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CD223" s="9"/>
      <c r="CE223" s="9"/>
    </row>
    <row r="224" spans="1:83" ht="15" x14ac:dyDescent="0.2">
      <c r="A224" s="11"/>
      <c r="B224" s="12"/>
      <c r="C224" s="13"/>
      <c r="D224" s="13"/>
      <c r="E224" s="13"/>
      <c r="F224" s="13"/>
      <c r="G224" s="172"/>
      <c r="H224" s="14"/>
      <c r="I224" s="14"/>
      <c r="J224" s="14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CD224" s="9"/>
      <c r="CE224" s="9"/>
    </row>
    <row r="225" spans="1:83" ht="15" x14ac:dyDescent="0.2">
      <c r="A225" s="11"/>
      <c r="B225" s="12"/>
      <c r="C225" s="13"/>
      <c r="D225" s="13"/>
      <c r="E225" s="13"/>
      <c r="F225" s="13"/>
      <c r="G225" s="172"/>
      <c r="H225" s="14"/>
      <c r="I225" s="14"/>
      <c r="J225" s="14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CD225" s="9"/>
      <c r="CE225" s="9"/>
    </row>
    <row r="226" spans="1:83" ht="15" x14ac:dyDescent="0.2">
      <c r="A226" s="11"/>
      <c r="B226" s="12"/>
      <c r="C226" s="13"/>
      <c r="D226" s="13"/>
      <c r="E226" s="13"/>
      <c r="F226" s="13"/>
      <c r="G226" s="172"/>
      <c r="H226" s="14"/>
      <c r="I226" s="14"/>
      <c r="J226" s="14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CD226" s="9"/>
      <c r="CE226" s="9"/>
    </row>
    <row r="227" spans="1:83" ht="15" x14ac:dyDescent="0.2">
      <c r="A227" s="11"/>
      <c r="B227" s="12"/>
      <c r="C227" s="13"/>
      <c r="D227" s="13"/>
      <c r="E227" s="13"/>
      <c r="F227" s="13"/>
      <c r="G227" s="172"/>
      <c r="H227" s="14"/>
      <c r="I227" s="14"/>
      <c r="J227" s="14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CD227" s="9"/>
      <c r="CE227" s="9"/>
    </row>
    <row r="228" spans="1:83" ht="15" x14ac:dyDescent="0.2">
      <c r="A228" s="11"/>
      <c r="B228" s="12"/>
      <c r="C228" s="13"/>
      <c r="D228" s="13"/>
      <c r="E228" s="13"/>
      <c r="F228" s="13"/>
      <c r="G228" s="172"/>
      <c r="H228" s="14"/>
      <c r="I228" s="14"/>
      <c r="J228" s="14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CD228" s="9"/>
      <c r="CE228" s="9"/>
    </row>
    <row r="229" spans="1:83" ht="15" x14ac:dyDescent="0.2">
      <c r="A229" s="11"/>
      <c r="B229" s="12"/>
      <c r="C229" s="13"/>
      <c r="D229" s="13"/>
      <c r="E229" s="13"/>
      <c r="F229" s="13"/>
      <c r="G229" s="172"/>
      <c r="H229" s="14"/>
      <c r="I229" s="14"/>
      <c r="J229" s="14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CD229" s="9"/>
      <c r="CE229" s="9"/>
    </row>
    <row r="230" spans="1:83" ht="15" x14ac:dyDescent="0.2">
      <c r="A230" s="11"/>
      <c r="B230" s="12"/>
      <c r="C230" s="13"/>
      <c r="D230" s="13"/>
      <c r="E230" s="13"/>
      <c r="F230" s="13"/>
      <c r="G230" s="172"/>
      <c r="H230" s="14"/>
      <c r="I230" s="14"/>
      <c r="J230" s="14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CD230" s="9"/>
      <c r="CE230" s="9"/>
    </row>
    <row r="231" spans="1:83" ht="15" x14ac:dyDescent="0.2">
      <c r="A231" s="11"/>
      <c r="B231" s="12"/>
      <c r="C231" s="13"/>
      <c r="D231" s="13"/>
      <c r="E231" s="13"/>
      <c r="F231" s="13"/>
      <c r="G231" s="172"/>
      <c r="H231" s="14"/>
      <c r="I231" s="14"/>
      <c r="J231" s="14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CD231" s="9"/>
      <c r="CE231" s="9"/>
    </row>
    <row r="232" spans="1:83" ht="15" x14ac:dyDescent="0.2">
      <c r="A232" s="11"/>
      <c r="B232" s="12"/>
      <c r="C232" s="13"/>
      <c r="D232" s="13"/>
      <c r="E232" s="13"/>
      <c r="F232" s="13"/>
      <c r="G232" s="172"/>
      <c r="H232" s="14"/>
      <c r="I232" s="14"/>
      <c r="J232" s="14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CD232" s="9"/>
      <c r="CE232" s="9"/>
    </row>
    <row r="233" spans="1:83" ht="15" x14ac:dyDescent="0.2">
      <c r="A233" s="11"/>
      <c r="B233" s="12"/>
      <c r="C233" s="13"/>
      <c r="D233" s="13"/>
      <c r="E233" s="13"/>
      <c r="F233" s="13"/>
      <c r="G233" s="172"/>
      <c r="H233" s="14"/>
      <c r="I233" s="14"/>
      <c r="J233" s="14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CD233" s="9"/>
      <c r="CE233" s="9"/>
    </row>
    <row r="234" spans="1:83" ht="15" x14ac:dyDescent="0.2">
      <c r="A234" s="11"/>
      <c r="B234" s="12"/>
      <c r="C234" s="13"/>
      <c r="D234" s="13"/>
      <c r="E234" s="13"/>
      <c r="F234" s="13"/>
      <c r="G234" s="172"/>
      <c r="H234" s="14"/>
      <c r="I234" s="14"/>
      <c r="J234" s="14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CD234" s="9"/>
      <c r="CE234" s="9"/>
    </row>
    <row r="235" spans="1:83" ht="15" x14ac:dyDescent="0.2">
      <c r="A235" s="11"/>
      <c r="B235" s="12"/>
      <c r="C235" s="13"/>
      <c r="D235" s="13"/>
      <c r="E235" s="13"/>
      <c r="F235" s="13"/>
      <c r="G235" s="172"/>
      <c r="H235" s="14"/>
      <c r="I235" s="14"/>
      <c r="J235" s="14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CD235" s="9"/>
      <c r="CE235" s="9"/>
    </row>
    <row r="236" spans="1:83" ht="15" x14ac:dyDescent="0.2">
      <c r="A236" s="11"/>
      <c r="B236" s="12"/>
      <c r="C236" s="13"/>
      <c r="D236" s="13"/>
      <c r="E236" s="13"/>
      <c r="F236" s="13"/>
      <c r="G236" s="172"/>
      <c r="H236" s="14"/>
      <c r="I236" s="14"/>
      <c r="J236" s="14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CD236" s="9"/>
      <c r="CE236" s="9"/>
    </row>
    <row r="237" spans="1:83" ht="15" x14ac:dyDescent="0.2">
      <c r="A237" s="11"/>
      <c r="B237" s="12"/>
      <c r="C237" s="13"/>
      <c r="D237" s="13"/>
      <c r="E237" s="13"/>
      <c r="F237" s="13"/>
      <c r="G237" s="172"/>
      <c r="H237" s="14"/>
      <c r="I237" s="14"/>
      <c r="J237" s="14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CD237" s="9"/>
      <c r="CE237" s="9"/>
    </row>
    <row r="238" spans="1:83" ht="15" x14ac:dyDescent="0.2">
      <c r="A238" s="11"/>
      <c r="B238" s="12"/>
      <c r="C238" s="13"/>
      <c r="D238" s="13"/>
      <c r="E238" s="13"/>
      <c r="F238" s="13"/>
      <c r="G238" s="172"/>
      <c r="H238" s="14"/>
      <c r="I238" s="14"/>
      <c r="J238" s="14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CD238" s="9"/>
      <c r="CE238" s="9"/>
    </row>
    <row r="239" spans="1:83" ht="15" x14ac:dyDescent="0.2">
      <c r="A239" s="11"/>
      <c r="B239" s="12"/>
      <c r="C239" s="13"/>
      <c r="D239" s="13"/>
      <c r="E239" s="13"/>
      <c r="F239" s="13"/>
      <c r="G239" s="172"/>
      <c r="H239" s="14"/>
      <c r="I239" s="14"/>
      <c r="J239" s="14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CD239" s="9"/>
      <c r="CE239" s="9"/>
    </row>
    <row r="240" spans="1:83" ht="15" x14ac:dyDescent="0.2">
      <c r="A240" s="11"/>
      <c r="B240" s="12"/>
      <c r="C240" s="13"/>
      <c r="D240" s="13"/>
      <c r="E240" s="13"/>
      <c r="F240" s="13"/>
      <c r="G240" s="172"/>
      <c r="H240" s="14"/>
      <c r="I240" s="14"/>
      <c r="J240" s="14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CD240" s="9"/>
      <c r="CE240" s="9"/>
    </row>
    <row r="241" spans="1:83" ht="15" x14ac:dyDescent="0.2">
      <c r="A241" s="11"/>
      <c r="B241" s="12"/>
      <c r="C241" s="13"/>
      <c r="D241" s="13"/>
      <c r="E241" s="13"/>
      <c r="F241" s="13"/>
      <c r="G241" s="172"/>
      <c r="H241" s="14"/>
      <c r="I241" s="14"/>
      <c r="J241" s="14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CD241" s="9"/>
      <c r="CE241" s="9"/>
    </row>
    <row r="242" spans="1:83" ht="15" x14ac:dyDescent="0.2">
      <c r="A242" s="11"/>
      <c r="B242" s="12"/>
      <c r="C242" s="13"/>
      <c r="D242" s="13"/>
      <c r="E242" s="13"/>
      <c r="F242" s="13"/>
      <c r="G242" s="172"/>
      <c r="H242" s="14"/>
      <c r="I242" s="14"/>
      <c r="J242" s="14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CD242" s="9"/>
      <c r="CE242" s="9"/>
    </row>
    <row r="243" spans="1:83" ht="15" x14ac:dyDescent="0.2">
      <c r="A243" s="11"/>
      <c r="B243" s="12"/>
      <c r="C243" s="13"/>
      <c r="D243" s="13"/>
      <c r="E243" s="13"/>
      <c r="F243" s="13"/>
      <c r="G243" s="172"/>
      <c r="H243" s="14"/>
      <c r="I243" s="14"/>
      <c r="J243" s="14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CD243" s="9"/>
      <c r="CE243" s="9"/>
    </row>
    <row r="244" spans="1:83" ht="15" x14ac:dyDescent="0.2">
      <c r="A244" s="11"/>
      <c r="B244" s="12"/>
      <c r="C244" s="13"/>
      <c r="D244" s="13"/>
      <c r="E244" s="13"/>
      <c r="F244" s="13"/>
      <c r="G244" s="172"/>
      <c r="H244" s="14"/>
      <c r="I244" s="14"/>
      <c r="J244" s="14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CD244" s="9"/>
      <c r="CE244" s="9"/>
    </row>
    <row r="245" spans="1:83" ht="15" x14ac:dyDescent="0.2">
      <c r="A245" s="11"/>
      <c r="B245" s="12"/>
      <c r="C245" s="13"/>
      <c r="D245" s="13"/>
      <c r="E245" s="13"/>
      <c r="F245" s="13"/>
      <c r="G245" s="172"/>
      <c r="H245" s="14"/>
      <c r="I245" s="14"/>
      <c r="J245" s="14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CD245" s="9"/>
      <c r="CE245" s="9"/>
    </row>
    <row r="246" spans="1:83" ht="15" x14ac:dyDescent="0.2">
      <c r="A246" s="11"/>
      <c r="B246" s="12"/>
      <c r="C246" s="13"/>
      <c r="D246" s="13"/>
      <c r="E246" s="13"/>
      <c r="F246" s="13"/>
      <c r="G246" s="172"/>
      <c r="H246" s="14"/>
      <c r="I246" s="14"/>
      <c r="J246" s="14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CD246" s="9"/>
      <c r="CE246" s="9"/>
    </row>
    <row r="247" spans="1:83" ht="15" x14ac:dyDescent="0.2">
      <c r="A247" s="11"/>
      <c r="B247" s="12"/>
      <c r="C247" s="13"/>
      <c r="D247" s="13"/>
      <c r="E247" s="13"/>
      <c r="F247" s="13"/>
      <c r="G247" s="172"/>
      <c r="H247" s="14"/>
      <c r="I247" s="14"/>
      <c r="J247" s="14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CD247" s="9"/>
      <c r="CE247" s="9"/>
    </row>
    <row r="248" spans="1:83" ht="15" x14ac:dyDescent="0.2">
      <c r="A248" s="11"/>
      <c r="B248" s="12"/>
      <c r="C248" s="13"/>
      <c r="D248" s="13"/>
      <c r="E248" s="13"/>
      <c r="F248" s="13"/>
      <c r="G248" s="172"/>
      <c r="H248" s="14"/>
      <c r="I248" s="14"/>
      <c r="J248" s="14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CD248" s="9"/>
      <c r="CE248" s="9"/>
    </row>
    <row r="249" spans="1:83" ht="15" x14ac:dyDescent="0.2">
      <c r="A249" s="11"/>
      <c r="B249" s="12"/>
      <c r="C249" s="13"/>
      <c r="D249" s="13"/>
      <c r="E249" s="13"/>
      <c r="F249" s="13"/>
      <c r="G249" s="172"/>
      <c r="H249" s="14"/>
      <c r="I249" s="14"/>
      <c r="J249" s="14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CD249" s="9"/>
      <c r="CE249" s="9"/>
    </row>
    <row r="250" spans="1:83" ht="15" x14ac:dyDescent="0.2">
      <c r="A250" s="11"/>
      <c r="B250" s="12"/>
      <c r="C250" s="13"/>
      <c r="D250" s="13"/>
      <c r="E250" s="13"/>
      <c r="F250" s="13"/>
      <c r="G250" s="172"/>
      <c r="H250" s="14"/>
      <c r="I250" s="14"/>
      <c r="J250" s="14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CD250" s="9"/>
      <c r="CE250" s="9"/>
    </row>
    <row r="251" spans="1:83" ht="15" x14ac:dyDescent="0.2">
      <c r="A251" s="11"/>
      <c r="B251" s="12"/>
      <c r="C251" s="13"/>
      <c r="D251" s="13"/>
      <c r="E251" s="13"/>
      <c r="F251" s="13"/>
      <c r="G251" s="172"/>
      <c r="H251" s="14"/>
      <c r="I251" s="14"/>
      <c r="J251" s="14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CD251" s="9"/>
      <c r="CE251" s="9"/>
    </row>
    <row r="252" spans="1:83" ht="15" x14ac:dyDescent="0.2">
      <c r="A252" s="11"/>
      <c r="B252" s="12"/>
      <c r="C252" s="13"/>
      <c r="D252" s="13"/>
      <c r="E252" s="13"/>
      <c r="F252" s="13"/>
      <c r="G252" s="172"/>
      <c r="H252" s="14"/>
      <c r="I252" s="14"/>
      <c r="J252" s="14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CD252" s="9"/>
      <c r="CE252" s="9"/>
    </row>
    <row r="253" spans="1:83" ht="15" x14ac:dyDescent="0.2">
      <c r="A253" s="11"/>
      <c r="B253" s="12"/>
      <c r="C253" s="13"/>
      <c r="D253" s="13"/>
      <c r="E253" s="13"/>
      <c r="F253" s="13"/>
      <c r="G253" s="172"/>
      <c r="H253" s="14"/>
      <c r="I253" s="14"/>
      <c r="J253" s="14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CD253" s="9"/>
      <c r="CE253" s="9"/>
    </row>
    <row r="254" spans="1:83" ht="15" x14ac:dyDescent="0.2">
      <c r="A254" s="11"/>
      <c r="B254" s="12"/>
      <c r="C254" s="13"/>
      <c r="D254" s="13"/>
      <c r="E254" s="13"/>
      <c r="F254" s="13"/>
      <c r="G254" s="172"/>
      <c r="H254" s="14"/>
      <c r="I254" s="14"/>
      <c r="J254" s="14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CD254" s="9"/>
      <c r="CE254" s="9"/>
    </row>
    <row r="255" spans="1:83" ht="15" x14ac:dyDescent="0.2">
      <c r="A255" s="11"/>
      <c r="B255" s="12"/>
      <c r="C255" s="13"/>
      <c r="D255" s="13"/>
      <c r="E255" s="13"/>
      <c r="F255" s="13"/>
      <c r="G255" s="172"/>
      <c r="H255" s="14"/>
      <c r="I255" s="14"/>
      <c r="J255" s="14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CD255" s="9"/>
      <c r="CE255" s="9"/>
    </row>
    <row r="256" spans="1:83" ht="15" x14ac:dyDescent="0.2">
      <c r="A256" s="11"/>
      <c r="B256" s="12"/>
      <c r="C256" s="13"/>
      <c r="D256" s="13"/>
      <c r="E256" s="13"/>
      <c r="F256" s="13"/>
      <c r="G256" s="172"/>
      <c r="H256" s="14"/>
      <c r="I256" s="14"/>
      <c r="J256" s="14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CD256" s="9"/>
      <c r="CE256" s="9"/>
    </row>
    <row r="257" spans="1:83" ht="15" x14ac:dyDescent="0.2">
      <c r="A257" s="11"/>
      <c r="B257" s="12"/>
      <c r="C257" s="13"/>
      <c r="D257" s="13"/>
      <c r="E257" s="13"/>
      <c r="F257" s="13"/>
      <c r="G257" s="172"/>
      <c r="H257" s="14"/>
      <c r="I257" s="14"/>
      <c r="J257" s="14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CD257" s="9"/>
      <c r="CE257" s="9"/>
    </row>
    <row r="258" spans="1:83" ht="15" x14ac:dyDescent="0.2">
      <c r="A258" s="11"/>
      <c r="B258" s="12"/>
      <c r="C258" s="13"/>
      <c r="D258" s="13"/>
      <c r="E258" s="13"/>
      <c r="F258" s="13"/>
      <c r="G258" s="172"/>
      <c r="H258" s="14"/>
      <c r="I258" s="14"/>
      <c r="J258" s="14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CD258" s="9"/>
      <c r="CE258" s="9"/>
    </row>
    <row r="259" spans="1:83" ht="15" x14ac:dyDescent="0.2">
      <c r="A259" s="11"/>
      <c r="B259" s="12"/>
      <c r="C259" s="13"/>
      <c r="D259" s="13"/>
      <c r="E259" s="13"/>
      <c r="F259" s="13"/>
      <c r="G259" s="172"/>
      <c r="H259" s="14"/>
      <c r="I259" s="14"/>
      <c r="J259" s="14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CD259" s="9"/>
      <c r="CE259" s="9"/>
    </row>
    <row r="260" spans="1:83" ht="15" x14ac:dyDescent="0.2">
      <c r="A260" s="11"/>
      <c r="B260" s="12"/>
      <c r="C260" s="13"/>
      <c r="D260" s="13"/>
      <c r="E260" s="13"/>
      <c r="F260" s="13"/>
      <c r="G260" s="172"/>
      <c r="H260" s="14"/>
      <c r="I260" s="14"/>
      <c r="J260" s="14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CD260" s="9"/>
      <c r="CE260" s="9"/>
    </row>
    <row r="261" spans="1:83" ht="15" x14ac:dyDescent="0.2">
      <c r="A261" s="11"/>
      <c r="B261" s="12"/>
      <c r="C261" s="13"/>
      <c r="D261" s="13"/>
      <c r="E261" s="13"/>
      <c r="F261" s="13"/>
      <c r="G261" s="172"/>
      <c r="H261" s="14"/>
      <c r="I261" s="14"/>
      <c r="J261" s="14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CD261" s="9"/>
      <c r="CE261" s="9"/>
    </row>
    <row r="262" spans="1:83" ht="15" x14ac:dyDescent="0.2">
      <c r="A262" s="11"/>
      <c r="B262" s="12"/>
      <c r="C262" s="13"/>
      <c r="D262" s="13"/>
      <c r="E262" s="13"/>
      <c r="F262" s="13"/>
      <c r="G262" s="172"/>
      <c r="H262" s="14"/>
      <c r="I262" s="14"/>
      <c r="J262" s="14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CD262" s="9"/>
      <c r="CE262" s="9"/>
    </row>
    <row r="263" spans="1:83" ht="15" x14ac:dyDescent="0.2">
      <c r="A263" s="11"/>
      <c r="B263" s="12"/>
      <c r="C263" s="13"/>
      <c r="D263" s="13"/>
      <c r="E263" s="13"/>
      <c r="F263" s="13"/>
      <c r="G263" s="172"/>
      <c r="H263" s="14"/>
      <c r="I263" s="14"/>
      <c r="J263" s="14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CD263" s="9"/>
      <c r="CE263" s="9"/>
    </row>
    <row r="264" spans="1:83" ht="15" x14ac:dyDescent="0.2">
      <c r="A264" s="11"/>
      <c r="B264" s="12"/>
      <c r="C264" s="13"/>
      <c r="D264" s="13"/>
      <c r="E264" s="13"/>
      <c r="F264" s="13"/>
      <c r="G264" s="172"/>
      <c r="H264" s="14"/>
      <c r="I264" s="14"/>
      <c r="J264" s="14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CD264" s="9"/>
      <c r="CE264" s="9"/>
    </row>
    <row r="265" spans="1:83" ht="15" x14ac:dyDescent="0.2">
      <c r="A265" s="11"/>
      <c r="B265" s="12"/>
      <c r="C265" s="13"/>
      <c r="D265" s="13"/>
      <c r="E265" s="13"/>
      <c r="F265" s="13"/>
      <c r="G265" s="172"/>
      <c r="H265" s="14"/>
      <c r="I265" s="14"/>
      <c r="J265" s="14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CD265" s="9"/>
      <c r="CE265" s="9"/>
    </row>
    <row r="266" spans="1:83" ht="15" x14ac:dyDescent="0.2">
      <c r="A266" s="11"/>
      <c r="B266" s="12"/>
      <c r="C266" s="13"/>
      <c r="D266" s="13"/>
      <c r="E266" s="13"/>
      <c r="F266" s="13"/>
      <c r="G266" s="172"/>
      <c r="H266" s="14"/>
      <c r="I266" s="14"/>
      <c r="J266" s="14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CD266" s="9"/>
      <c r="CE266" s="9"/>
    </row>
    <row r="267" spans="1:83" ht="15" x14ac:dyDescent="0.2">
      <c r="A267" s="11"/>
      <c r="B267" s="12"/>
      <c r="C267" s="13"/>
      <c r="D267" s="13"/>
      <c r="E267" s="13"/>
      <c r="F267" s="13"/>
      <c r="G267" s="172"/>
      <c r="H267" s="14"/>
      <c r="I267" s="14"/>
      <c r="J267" s="14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CD267" s="9"/>
      <c r="CE267" s="9"/>
    </row>
    <row r="268" spans="1:83" ht="15" x14ac:dyDescent="0.2">
      <c r="A268" s="11"/>
      <c r="B268" s="12"/>
      <c r="C268" s="13"/>
      <c r="D268" s="13"/>
      <c r="E268" s="13"/>
      <c r="F268" s="13"/>
      <c r="G268" s="172"/>
      <c r="H268" s="14"/>
      <c r="I268" s="14"/>
      <c r="J268" s="14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CD268" s="9"/>
      <c r="CE268" s="9"/>
    </row>
    <row r="269" spans="1:83" ht="15" x14ac:dyDescent="0.2">
      <c r="A269" s="11"/>
      <c r="B269" s="12"/>
      <c r="C269" s="13"/>
      <c r="D269" s="13"/>
      <c r="E269" s="13"/>
      <c r="F269" s="13"/>
      <c r="G269" s="172"/>
      <c r="H269" s="14"/>
      <c r="I269" s="14"/>
      <c r="J269" s="14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CD269" s="9"/>
      <c r="CE269" s="9"/>
    </row>
    <row r="270" spans="1:83" ht="15" x14ac:dyDescent="0.2">
      <c r="A270" s="11"/>
      <c r="B270" s="12"/>
      <c r="C270" s="13"/>
      <c r="D270" s="13"/>
      <c r="E270" s="13"/>
      <c r="F270" s="13"/>
      <c r="G270" s="172"/>
      <c r="H270" s="14"/>
      <c r="I270" s="14"/>
      <c r="J270" s="14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CD270" s="9"/>
      <c r="CE270" s="9"/>
    </row>
    <row r="271" spans="1:83" ht="15" x14ac:dyDescent="0.2">
      <c r="A271" s="11"/>
      <c r="B271" s="12"/>
      <c r="C271" s="13"/>
      <c r="D271" s="13"/>
      <c r="E271" s="13"/>
      <c r="F271" s="13"/>
      <c r="G271" s="172"/>
      <c r="H271" s="14"/>
      <c r="I271" s="14"/>
      <c r="J271" s="14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CD271" s="9"/>
      <c r="CE271" s="9"/>
    </row>
    <row r="272" spans="1:83" ht="15" x14ac:dyDescent="0.2">
      <c r="A272" s="11"/>
      <c r="B272" s="12"/>
      <c r="C272" s="13"/>
      <c r="D272" s="13"/>
      <c r="E272" s="13"/>
      <c r="F272" s="13"/>
      <c r="G272" s="172"/>
      <c r="H272" s="14"/>
      <c r="I272" s="14"/>
      <c r="J272" s="14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</row>
    <row r="273" spans="1:64" ht="15" x14ac:dyDescent="0.2">
      <c r="A273" s="11"/>
      <c r="B273" s="12"/>
      <c r="C273" s="13"/>
      <c r="D273" s="13"/>
      <c r="E273" s="13"/>
      <c r="F273" s="13"/>
      <c r="G273" s="172"/>
      <c r="H273" s="14"/>
      <c r="I273" s="14"/>
      <c r="J273" s="14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</row>
    <row r="274" spans="1:64" ht="15" x14ac:dyDescent="0.2">
      <c r="A274" s="11"/>
      <c r="B274" s="12"/>
      <c r="C274" s="13"/>
      <c r="D274" s="13"/>
      <c r="E274" s="13"/>
      <c r="F274" s="13"/>
      <c r="G274" s="172"/>
      <c r="H274" s="14"/>
      <c r="I274" s="14"/>
      <c r="J274" s="14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</row>
    <row r="275" spans="1:64" ht="15" x14ac:dyDescent="0.2">
      <c r="A275" s="11"/>
      <c r="B275" s="12"/>
      <c r="C275" s="13"/>
      <c r="D275" s="13"/>
      <c r="E275" s="13"/>
      <c r="F275" s="13"/>
      <c r="G275" s="172"/>
      <c r="H275" s="14"/>
      <c r="I275" s="14"/>
      <c r="J275" s="14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</row>
    <row r="276" spans="1:64" ht="15" x14ac:dyDescent="0.2">
      <c r="A276" s="11"/>
      <c r="B276" s="12"/>
      <c r="C276" s="13"/>
      <c r="D276" s="13"/>
      <c r="E276" s="13"/>
      <c r="F276" s="13"/>
      <c r="G276" s="172"/>
      <c r="H276" s="14"/>
      <c r="I276" s="14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</row>
    <row r="277" spans="1:64" ht="15" x14ac:dyDescent="0.2">
      <c r="A277" s="11"/>
      <c r="B277" s="12"/>
      <c r="C277" s="13"/>
      <c r="D277" s="13"/>
      <c r="E277" s="13"/>
      <c r="F277" s="13"/>
      <c r="G277" s="172"/>
      <c r="H277" s="14"/>
      <c r="I277" s="14"/>
      <c r="J277" s="14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</row>
    <row r="278" spans="1:64" ht="15" x14ac:dyDescent="0.2">
      <c r="A278" s="11"/>
      <c r="B278" s="12"/>
      <c r="C278" s="13"/>
      <c r="D278" s="13"/>
      <c r="E278" s="13"/>
      <c r="F278" s="13"/>
      <c r="G278" s="172"/>
      <c r="H278" s="14"/>
      <c r="I278" s="14"/>
      <c r="J278" s="14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</row>
    <row r="279" spans="1:64" ht="15" x14ac:dyDescent="0.2">
      <c r="A279" s="11"/>
      <c r="B279" s="12"/>
      <c r="C279" s="13"/>
      <c r="D279" s="13"/>
      <c r="E279" s="13"/>
      <c r="F279" s="13"/>
      <c r="G279" s="172"/>
      <c r="H279" s="14"/>
      <c r="I279" s="14"/>
      <c r="J279" s="14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</row>
    <row r="280" spans="1:64" ht="15" x14ac:dyDescent="0.2">
      <c r="A280" s="11"/>
      <c r="B280" s="12"/>
      <c r="C280" s="13"/>
      <c r="D280" s="13"/>
      <c r="E280" s="13"/>
      <c r="F280" s="13"/>
      <c r="G280" s="172"/>
      <c r="H280" s="14"/>
      <c r="I280" s="14"/>
      <c r="J280" s="14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</row>
    <row r="281" spans="1:64" ht="15" x14ac:dyDescent="0.2">
      <c r="A281" s="11"/>
      <c r="B281" s="12"/>
      <c r="C281" s="13"/>
      <c r="D281" s="13"/>
      <c r="E281" s="13"/>
      <c r="F281" s="13"/>
      <c r="G281" s="172"/>
      <c r="H281" s="14"/>
      <c r="I281" s="14"/>
      <c r="J281" s="14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</row>
    <row r="282" spans="1:64" ht="15" x14ac:dyDescent="0.2">
      <c r="A282" s="11"/>
      <c r="B282" s="12"/>
      <c r="C282" s="13"/>
      <c r="D282" s="13"/>
      <c r="E282" s="13"/>
      <c r="F282" s="13"/>
      <c r="G282" s="172"/>
      <c r="H282" s="14"/>
      <c r="I282" s="14"/>
      <c r="J282" s="14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</row>
    <row r="283" spans="1:64" ht="15" x14ac:dyDescent="0.2">
      <c r="A283" s="11"/>
      <c r="B283" s="12"/>
      <c r="C283" s="13"/>
      <c r="D283" s="13"/>
      <c r="E283" s="13"/>
      <c r="F283" s="13"/>
      <c r="G283" s="172"/>
      <c r="H283" s="14"/>
      <c r="I283" s="14"/>
      <c r="J283" s="14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</row>
    <row r="284" spans="1:64" ht="15" x14ac:dyDescent="0.2">
      <c r="A284" s="11"/>
      <c r="B284" s="12"/>
      <c r="C284" s="13"/>
      <c r="D284" s="13"/>
      <c r="E284" s="13"/>
      <c r="F284" s="13"/>
      <c r="G284" s="172"/>
      <c r="H284" s="14"/>
      <c r="I284" s="14"/>
      <c r="J284" s="14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</row>
    <row r="285" spans="1:64" ht="15" x14ac:dyDescent="0.2">
      <c r="A285" s="11"/>
      <c r="B285" s="12"/>
      <c r="C285" s="13"/>
      <c r="D285" s="13"/>
      <c r="E285" s="13"/>
      <c r="F285" s="13"/>
      <c r="G285" s="172"/>
      <c r="H285" s="14"/>
      <c r="I285" s="14"/>
      <c r="J285" s="14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</row>
    <row r="286" spans="1:64" ht="15" x14ac:dyDescent="0.2">
      <c r="A286" s="11"/>
      <c r="B286" s="12"/>
      <c r="C286" s="13"/>
      <c r="D286" s="13"/>
      <c r="E286" s="13"/>
      <c r="F286" s="13"/>
      <c r="G286" s="172"/>
      <c r="H286" s="14"/>
      <c r="I286" s="14"/>
      <c r="J286" s="14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</row>
    <row r="287" spans="1:64" ht="15" x14ac:dyDescent="0.2">
      <c r="A287" s="11"/>
      <c r="B287" s="12"/>
      <c r="C287" s="13"/>
      <c r="D287" s="13"/>
      <c r="E287" s="13"/>
      <c r="F287" s="13"/>
      <c r="G287" s="172"/>
      <c r="H287" s="14"/>
      <c r="I287" s="14"/>
      <c r="J287" s="14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</row>
    <row r="288" spans="1:64" ht="15" x14ac:dyDescent="0.2">
      <c r="A288" s="11"/>
      <c r="B288" s="12"/>
      <c r="C288" s="13"/>
      <c r="D288" s="13"/>
      <c r="E288" s="13"/>
      <c r="F288" s="13"/>
      <c r="G288" s="172"/>
      <c r="H288" s="14"/>
      <c r="I288" s="14"/>
      <c r="J288" s="14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</row>
    <row r="289" spans="1:64" ht="15" x14ac:dyDescent="0.2">
      <c r="A289" s="11"/>
      <c r="B289" s="12"/>
      <c r="C289" s="13"/>
      <c r="D289" s="13"/>
      <c r="E289" s="13"/>
      <c r="F289" s="13"/>
      <c r="G289" s="172"/>
      <c r="H289" s="14"/>
      <c r="I289" s="14"/>
      <c r="J289" s="14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</row>
    <row r="290" spans="1:64" ht="15" x14ac:dyDescent="0.2">
      <c r="A290" s="11"/>
      <c r="B290" s="12"/>
      <c r="C290" s="13"/>
      <c r="D290" s="13"/>
      <c r="E290" s="13"/>
      <c r="F290" s="13"/>
      <c r="G290" s="172"/>
      <c r="H290" s="14"/>
      <c r="I290" s="14"/>
      <c r="J290" s="14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</row>
    <row r="291" spans="1:64" ht="15" x14ac:dyDescent="0.2">
      <c r="A291" s="11"/>
      <c r="B291" s="12"/>
      <c r="C291" s="13"/>
      <c r="D291" s="13"/>
      <c r="E291" s="13"/>
      <c r="F291" s="13"/>
      <c r="G291" s="172"/>
      <c r="H291" s="14"/>
      <c r="I291" s="14"/>
      <c r="J291" s="14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</row>
    <row r="292" spans="1:64" ht="15" x14ac:dyDescent="0.2">
      <c r="A292" s="11"/>
      <c r="B292" s="12"/>
      <c r="C292" s="13"/>
      <c r="D292" s="13"/>
      <c r="E292" s="13"/>
      <c r="F292" s="13"/>
      <c r="G292" s="172"/>
      <c r="H292" s="14"/>
      <c r="I292" s="14"/>
      <c r="J292" s="14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</row>
    <row r="293" spans="1:64" ht="15" x14ac:dyDescent="0.2">
      <c r="A293" s="11"/>
      <c r="B293" s="12"/>
      <c r="C293" s="13"/>
      <c r="D293" s="13"/>
      <c r="E293" s="13"/>
      <c r="F293" s="13"/>
      <c r="G293" s="172"/>
      <c r="H293" s="14"/>
      <c r="I293" s="14"/>
      <c r="J293" s="14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</row>
    <row r="294" spans="1:64" ht="15" x14ac:dyDescent="0.2">
      <c r="A294" s="11"/>
      <c r="B294" s="12"/>
      <c r="C294" s="13"/>
      <c r="D294" s="13"/>
      <c r="E294" s="13"/>
      <c r="F294" s="13"/>
      <c r="G294" s="172"/>
      <c r="H294" s="14"/>
      <c r="I294" s="14"/>
      <c r="J294" s="14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</row>
    <row r="295" spans="1:64" ht="15" x14ac:dyDescent="0.2">
      <c r="A295" s="11"/>
      <c r="B295" s="12"/>
      <c r="C295" s="13"/>
      <c r="D295" s="13"/>
      <c r="E295" s="13"/>
      <c r="F295" s="13"/>
      <c r="G295" s="172"/>
      <c r="H295" s="14"/>
      <c r="I295" s="14"/>
      <c r="J295" s="14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</row>
    <row r="296" spans="1:64" ht="15" x14ac:dyDescent="0.2">
      <c r="A296" s="11"/>
      <c r="B296" s="12"/>
      <c r="C296" s="13"/>
      <c r="D296" s="13"/>
      <c r="E296" s="13"/>
      <c r="F296" s="13"/>
      <c r="G296" s="172"/>
      <c r="H296" s="14"/>
      <c r="I296" s="14"/>
      <c r="J296" s="14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</row>
    <row r="297" spans="1:64" ht="15" x14ac:dyDescent="0.2">
      <c r="A297" s="11"/>
      <c r="B297" s="12"/>
      <c r="C297" s="13"/>
      <c r="D297" s="13"/>
      <c r="E297" s="13"/>
      <c r="F297" s="13"/>
      <c r="G297" s="172"/>
      <c r="H297" s="14"/>
      <c r="I297" s="14"/>
      <c r="J297" s="14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</row>
    <row r="298" spans="1:64" ht="15" x14ac:dyDescent="0.2">
      <c r="A298" s="11"/>
      <c r="B298" s="12"/>
      <c r="C298" s="13"/>
      <c r="D298" s="13"/>
      <c r="E298" s="13"/>
      <c r="F298" s="13"/>
      <c r="G298" s="172"/>
      <c r="H298" s="14"/>
      <c r="I298" s="14"/>
      <c r="J298" s="14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</row>
    <row r="299" spans="1:64" ht="15" x14ac:dyDescent="0.2">
      <c r="A299" s="11"/>
      <c r="B299" s="12"/>
      <c r="C299" s="13"/>
      <c r="D299" s="13"/>
      <c r="E299" s="13"/>
      <c r="F299" s="13"/>
      <c r="G299" s="172"/>
      <c r="H299" s="14"/>
      <c r="I299" s="14"/>
      <c r="J299" s="14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</row>
    <row r="300" spans="1:64" ht="15" x14ac:dyDescent="0.2">
      <c r="A300" s="11"/>
      <c r="B300" s="12"/>
      <c r="C300" s="13"/>
      <c r="D300" s="13"/>
      <c r="E300" s="13"/>
      <c r="F300" s="13"/>
      <c r="G300" s="172"/>
      <c r="H300" s="14"/>
      <c r="I300" s="14"/>
      <c r="J300" s="14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</row>
    <row r="301" spans="1:64" ht="15" x14ac:dyDescent="0.2">
      <c r="A301" s="11"/>
      <c r="B301" s="12"/>
      <c r="C301" s="13"/>
      <c r="D301" s="13"/>
      <c r="E301" s="13"/>
      <c r="F301" s="13"/>
      <c r="G301" s="172"/>
      <c r="H301" s="14"/>
      <c r="I301" s="14"/>
      <c r="J301" s="1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</row>
    <row r="302" spans="1:64" ht="15" x14ac:dyDescent="0.2">
      <c r="A302" s="11"/>
      <c r="B302" s="12"/>
      <c r="C302" s="13"/>
      <c r="D302" s="13"/>
      <c r="E302" s="13"/>
      <c r="F302" s="13"/>
      <c r="G302" s="172"/>
      <c r="H302" s="14"/>
      <c r="I302" s="14"/>
      <c r="J302" s="14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</row>
    <row r="303" spans="1:64" ht="15" x14ac:dyDescent="0.2">
      <c r="A303" s="11"/>
      <c r="B303" s="12"/>
      <c r="C303" s="13"/>
      <c r="D303" s="13"/>
      <c r="E303" s="13"/>
      <c r="F303" s="13"/>
      <c r="G303" s="172"/>
      <c r="H303" s="14"/>
      <c r="I303" s="14"/>
      <c r="J303" s="14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</row>
    <row r="304" spans="1:64" ht="15" x14ac:dyDescent="0.2">
      <c r="A304" s="11"/>
      <c r="B304" s="12"/>
      <c r="C304" s="13"/>
      <c r="D304" s="13"/>
      <c r="E304" s="13"/>
      <c r="F304" s="13"/>
      <c r="G304" s="172"/>
      <c r="H304" s="14"/>
      <c r="I304" s="14"/>
      <c r="J304" s="14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</row>
    <row r="305" spans="1:64" ht="15" x14ac:dyDescent="0.2">
      <c r="A305" s="11"/>
      <c r="B305" s="12"/>
      <c r="C305" s="13"/>
      <c r="D305" s="13"/>
      <c r="E305" s="13"/>
      <c r="F305" s="13"/>
      <c r="G305" s="172"/>
      <c r="H305" s="14"/>
      <c r="I305" s="14"/>
      <c r="J305" s="14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</row>
    <row r="306" spans="1:64" ht="15" x14ac:dyDescent="0.2">
      <c r="A306" s="11"/>
      <c r="B306" s="12"/>
      <c r="C306" s="13"/>
      <c r="D306" s="13"/>
      <c r="E306" s="13"/>
      <c r="F306" s="13"/>
      <c r="G306" s="172"/>
      <c r="H306" s="14"/>
      <c r="I306" s="14"/>
      <c r="J306" s="14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</row>
    <row r="307" spans="1:64" ht="15" x14ac:dyDescent="0.2">
      <c r="A307" s="11"/>
      <c r="B307" s="12"/>
      <c r="C307" s="13"/>
      <c r="D307" s="13"/>
      <c r="E307" s="13"/>
      <c r="F307" s="13"/>
      <c r="G307" s="172"/>
      <c r="H307" s="14"/>
      <c r="I307" s="14"/>
      <c r="J307" s="14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</row>
    <row r="308" spans="1:64" ht="15" x14ac:dyDescent="0.2">
      <c r="A308" s="11"/>
      <c r="B308" s="12"/>
      <c r="C308" s="13"/>
      <c r="D308" s="13"/>
      <c r="E308" s="13"/>
      <c r="F308" s="13"/>
      <c r="G308" s="172"/>
      <c r="H308" s="14"/>
      <c r="I308" s="14"/>
      <c r="J308" s="14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</row>
    <row r="309" spans="1:64" ht="15" x14ac:dyDescent="0.2">
      <c r="A309" s="11"/>
      <c r="B309" s="12"/>
      <c r="C309" s="13"/>
      <c r="D309" s="13"/>
      <c r="E309" s="13"/>
      <c r="F309" s="13"/>
      <c r="G309" s="172"/>
      <c r="H309" s="14"/>
      <c r="I309" s="14"/>
      <c r="J309" s="14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</row>
    <row r="310" spans="1:64" ht="15" x14ac:dyDescent="0.2">
      <c r="A310" s="11"/>
      <c r="B310" s="12"/>
      <c r="C310" s="13"/>
      <c r="D310" s="13"/>
      <c r="E310" s="13"/>
      <c r="F310" s="13"/>
      <c r="G310" s="172"/>
      <c r="H310" s="14"/>
      <c r="I310" s="14"/>
      <c r="J310" s="14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</row>
    <row r="311" spans="1:64" ht="15" x14ac:dyDescent="0.2">
      <c r="A311" s="11"/>
      <c r="B311" s="12"/>
      <c r="C311" s="13"/>
      <c r="D311" s="13"/>
      <c r="E311" s="13"/>
      <c r="F311" s="13"/>
      <c r="G311" s="172"/>
      <c r="H311" s="14"/>
      <c r="I311" s="14"/>
      <c r="J311" s="14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</row>
    <row r="312" spans="1:64" ht="15" x14ac:dyDescent="0.2">
      <c r="A312" s="11"/>
      <c r="B312" s="12"/>
      <c r="C312" s="13"/>
      <c r="D312" s="13"/>
      <c r="E312" s="13"/>
      <c r="F312" s="13"/>
      <c r="G312" s="172"/>
      <c r="H312" s="14"/>
      <c r="I312" s="14"/>
      <c r="J312" s="14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</row>
    <row r="313" spans="1:64" ht="15" x14ac:dyDescent="0.2">
      <c r="A313" s="11"/>
      <c r="B313" s="12"/>
      <c r="C313" s="13"/>
      <c r="D313" s="13"/>
      <c r="E313" s="13"/>
      <c r="F313" s="13"/>
      <c r="G313" s="172"/>
      <c r="H313" s="14"/>
      <c r="I313" s="14"/>
      <c r="J313" s="14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</row>
    <row r="314" spans="1:64" ht="15" x14ac:dyDescent="0.2">
      <c r="A314" s="11"/>
      <c r="B314" s="12"/>
      <c r="C314" s="13"/>
      <c r="D314" s="13"/>
      <c r="E314" s="13"/>
      <c r="F314" s="13"/>
      <c r="G314" s="172"/>
      <c r="H314" s="14"/>
      <c r="I314" s="14"/>
      <c r="J314" s="14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</row>
    <row r="315" spans="1:64" ht="15" x14ac:dyDescent="0.2">
      <c r="A315" s="11"/>
      <c r="B315" s="12"/>
      <c r="C315" s="13"/>
      <c r="D315" s="13"/>
      <c r="E315" s="13"/>
      <c r="F315" s="13"/>
      <c r="G315" s="172"/>
      <c r="H315" s="14"/>
      <c r="I315" s="14"/>
      <c r="J315" s="14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</row>
    <row r="316" spans="1:64" ht="15" x14ac:dyDescent="0.2">
      <c r="A316" s="11"/>
      <c r="B316" s="12"/>
      <c r="C316" s="13"/>
      <c r="D316" s="13"/>
      <c r="E316" s="13"/>
      <c r="F316" s="13"/>
      <c r="G316" s="172"/>
      <c r="H316" s="14"/>
      <c r="I316" s="14"/>
      <c r="J316" s="14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</row>
    <row r="317" spans="1:64" ht="15" x14ac:dyDescent="0.2">
      <c r="A317" s="11"/>
      <c r="B317" s="12"/>
      <c r="C317" s="13"/>
      <c r="D317" s="13"/>
      <c r="E317" s="13"/>
      <c r="F317" s="13"/>
      <c r="G317" s="172"/>
      <c r="H317" s="14"/>
      <c r="I317" s="14"/>
      <c r="J317" s="14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</row>
    <row r="318" spans="1:64" ht="15" x14ac:dyDescent="0.2">
      <c r="A318" s="11"/>
      <c r="B318" s="12"/>
      <c r="C318" s="13"/>
      <c r="D318" s="13"/>
      <c r="E318" s="13"/>
      <c r="F318" s="13"/>
      <c r="G318" s="172"/>
      <c r="H318" s="14"/>
      <c r="I318" s="14"/>
      <c r="J318" s="14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</row>
    <row r="319" spans="1:64" ht="15" x14ac:dyDescent="0.2">
      <c r="A319" s="11"/>
      <c r="B319" s="12"/>
      <c r="C319" s="13"/>
      <c r="D319" s="13"/>
      <c r="E319" s="13"/>
      <c r="F319" s="13"/>
      <c r="G319" s="172"/>
      <c r="H319" s="14"/>
      <c r="I319" s="14"/>
      <c r="J319" s="14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</row>
    <row r="320" spans="1:64" ht="15" x14ac:dyDescent="0.2">
      <c r="A320" s="11"/>
      <c r="B320" s="12"/>
      <c r="C320" s="13"/>
      <c r="D320" s="13"/>
      <c r="E320" s="13"/>
      <c r="F320" s="13"/>
      <c r="G320" s="172"/>
      <c r="H320" s="14"/>
      <c r="I320" s="14"/>
      <c r="J320" s="14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</row>
    <row r="321" spans="1:64" ht="15" x14ac:dyDescent="0.2">
      <c r="A321" s="11"/>
      <c r="B321" s="12"/>
      <c r="C321" s="13"/>
      <c r="D321" s="13"/>
      <c r="E321" s="13"/>
      <c r="F321" s="13"/>
      <c r="G321" s="172"/>
      <c r="H321" s="14"/>
      <c r="I321" s="14"/>
      <c r="J321" s="14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</row>
    <row r="322" spans="1:64" ht="15" x14ac:dyDescent="0.2">
      <c r="A322" s="11"/>
      <c r="B322" s="12"/>
      <c r="C322" s="13"/>
      <c r="D322" s="13"/>
      <c r="E322" s="13"/>
      <c r="F322" s="13"/>
      <c r="G322" s="172"/>
      <c r="H322" s="14"/>
      <c r="I322" s="14"/>
      <c r="J322" s="14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</row>
    <row r="323" spans="1:64" ht="15" x14ac:dyDescent="0.2">
      <c r="A323" s="11"/>
      <c r="B323" s="12"/>
      <c r="C323" s="13"/>
      <c r="D323" s="13"/>
      <c r="E323" s="13"/>
      <c r="F323" s="13"/>
      <c r="G323" s="172"/>
      <c r="H323" s="14"/>
      <c r="I323" s="14"/>
      <c r="J323" s="14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</row>
    <row r="324" spans="1:64" ht="15" x14ac:dyDescent="0.2">
      <c r="A324" s="11"/>
      <c r="B324" s="12"/>
      <c r="C324" s="13"/>
      <c r="D324" s="13"/>
      <c r="E324" s="13"/>
      <c r="F324" s="13"/>
      <c r="G324" s="172"/>
      <c r="H324" s="14"/>
      <c r="I324" s="14"/>
      <c r="J324" s="14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</row>
    <row r="325" spans="1:64" ht="15" x14ac:dyDescent="0.2">
      <c r="A325" s="11"/>
      <c r="B325" s="12"/>
      <c r="C325" s="13"/>
      <c r="D325" s="13"/>
      <c r="E325" s="13"/>
      <c r="F325" s="13"/>
      <c r="G325" s="172"/>
      <c r="H325" s="14"/>
      <c r="I325" s="14"/>
      <c r="J325" s="14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</row>
    <row r="326" spans="1:64" ht="15" x14ac:dyDescent="0.2">
      <c r="A326" s="11"/>
      <c r="B326" s="12"/>
      <c r="C326" s="13"/>
      <c r="D326" s="13"/>
      <c r="E326" s="13"/>
      <c r="F326" s="13"/>
      <c r="G326" s="172"/>
      <c r="H326" s="14"/>
      <c r="I326" s="14"/>
      <c r="J326" s="14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</row>
    <row r="327" spans="1:64" ht="15" x14ac:dyDescent="0.2">
      <c r="A327" s="11"/>
      <c r="B327" s="12"/>
      <c r="C327" s="13"/>
      <c r="D327" s="13"/>
      <c r="E327" s="13"/>
      <c r="F327" s="13"/>
      <c r="G327" s="172"/>
      <c r="H327" s="14"/>
      <c r="I327" s="14"/>
      <c r="J327" s="14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</row>
    <row r="328" spans="1:64" ht="15" x14ac:dyDescent="0.2">
      <c r="A328" s="11"/>
      <c r="B328" s="12"/>
      <c r="C328" s="13"/>
      <c r="D328" s="13"/>
      <c r="E328" s="13"/>
      <c r="F328" s="13"/>
      <c r="G328" s="172"/>
      <c r="H328" s="14"/>
      <c r="I328" s="14"/>
      <c r="J328" s="14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</row>
    <row r="329" spans="1:64" ht="15" x14ac:dyDescent="0.2">
      <c r="A329" s="11"/>
      <c r="B329" s="12"/>
      <c r="C329" s="13"/>
      <c r="D329" s="13"/>
      <c r="E329" s="13"/>
      <c r="F329" s="13"/>
      <c r="G329" s="172"/>
      <c r="H329" s="14"/>
      <c r="I329" s="14"/>
      <c r="J329" s="14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</row>
    <row r="330" spans="1:64" ht="15" x14ac:dyDescent="0.2">
      <c r="A330" s="11"/>
      <c r="B330" s="12"/>
      <c r="C330" s="13"/>
      <c r="D330" s="13"/>
      <c r="E330" s="13"/>
      <c r="F330" s="13"/>
      <c r="G330" s="172"/>
      <c r="H330" s="14"/>
      <c r="I330" s="14"/>
      <c r="J330" s="14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</row>
    <row r="331" spans="1:64" ht="15" x14ac:dyDescent="0.2">
      <c r="A331" s="11"/>
      <c r="B331" s="12"/>
      <c r="C331" s="13"/>
      <c r="D331" s="13"/>
      <c r="E331" s="13"/>
      <c r="F331" s="13"/>
      <c r="G331" s="172"/>
      <c r="H331" s="14"/>
      <c r="I331" s="14"/>
      <c r="J331" s="14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</row>
    <row r="332" spans="1:64" ht="15" x14ac:dyDescent="0.2">
      <c r="A332" s="11"/>
      <c r="B332" s="12"/>
      <c r="C332" s="13"/>
      <c r="D332" s="13"/>
      <c r="E332" s="13"/>
      <c r="F332" s="13"/>
      <c r="G332" s="172"/>
      <c r="H332" s="14"/>
      <c r="I332" s="14"/>
      <c r="J332" s="14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</row>
    <row r="333" spans="1:64" ht="15" x14ac:dyDescent="0.2">
      <c r="A333" s="11"/>
      <c r="B333" s="12"/>
      <c r="C333" s="13"/>
      <c r="D333" s="13"/>
      <c r="E333" s="13"/>
      <c r="F333" s="13"/>
      <c r="G333" s="172"/>
      <c r="H333" s="14"/>
      <c r="I333" s="14"/>
      <c r="J333" s="14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</row>
    <row r="334" spans="1:64" ht="15" x14ac:dyDescent="0.2">
      <c r="A334" s="11"/>
      <c r="B334" s="12"/>
      <c r="C334" s="13"/>
      <c r="D334" s="13"/>
      <c r="E334" s="13"/>
      <c r="F334" s="13"/>
      <c r="G334" s="172"/>
      <c r="H334" s="14"/>
      <c r="I334" s="14"/>
      <c r="J334" s="14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</row>
    <row r="335" spans="1:64" ht="15" x14ac:dyDescent="0.2">
      <c r="A335" s="11"/>
      <c r="B335" s="12"/>
      <c r="C335" s="13"/>
      <c r="D335" s="13"/>
      <c r="E335" s="13"/>
      <c r="F335" s="13"/>
      <c r="G335" s="172"/>
      <c r="H335" s="14"/>
      <c r="I335" s="14"/>
      <c r="J335" s="14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</row>
    <row r="336" spans="1:64" ht="15" x14ac:dyDescent="0.2">
      <c r="A336" s="11"/>
      <c r="B336" s="12"/>
      <c r="C336" s="13"/>
      <c r="D336" s="13"/>
      <c r="E336" s="13"/>
      <c r="F336" s="13"/>
      <c r="G336" s="172"/>
      <c r="H336" s="14"/>
      <c r="I336" s="14"/>
      <c r="J336" s="14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</row>
    <row r="337" spans="1:64" ht="15" x14ac:dyDescent="0.2">
      <c r="A337" s="11"/>
      <c r="B337" s="12"/>
      <c r="C337" s="13"/>
      <c r="D337" s="13"/>
      <c r="E337" s="13"/>
      <c r="F337" s="13"/>
      <c r="G337" s="172"/>
      <c r="H337" s="14"/>
      <c r="I337" s="14"/>
      <c r="J337" s="14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</row>
    <row r="338" spans="1:64" ht="15" x14ac:dyDescent="0.2">
      <c r="A338" s="11"/>
      <c r="B338" s="12"/>
      <c r="C338" s="13"/>
      <c r="D338" s="13"/>
      <c r="E338" s="13"/>
      <c r="F338" s="13"/>
      <c r="G338" s="172"/>
      <c r="H338" s="14"/>
      <c r="I338" s="14"/>
      <c r="J338" s="14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</row>
    <row r="339" spans="1:64" ht="15" x14ac:dyDescent="0.2">
      <c r="A339" s="11"/>
      <c r="B339" s="12"/>
      <c r="C339" s="13"/>
      <c r="D339" s="13"/>
      <c r="E339" s="13"/>
      <c r="F339" s="13"/>
      <c r="G339" s="172"/>
      <c r="H339" s="14"/>
      <c r="I339" s="14"/>
      <c r="J339" s="14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</row>
    <row r="340" spans="1:64" ht="15" x14ac:dyDescent="0.2">
      <c r="A340" s="11"/>
      <c r="B340" s="12"/>
      <c r="C340" s="13"/>
      <c r="D340" s="13"/>
      <c r="E340" s="13"/>
      <c r="F340" s="13"/>
      <c r="G340" s="172"/>
      <c r="H340" s="14"/>
      <c r="I340" s="14"/>
      <c r="J340" s="14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</row>
    <row r="341" spans="1:64" ht="15" x14ac:dyDescent="0.2">
      <c r="A341" s="11"/>
      <c r="B341" s="12"/>
      <c r="C341" s="13"/>
      <c r="D341" s="13"/>
      <c r="E341" s="13"/>
      <c r="F341" s="13"/>
      <c r="G341" s="172"/>
      <c r="H341" s="14"/>
      <c r="I341" s="14"/>
      <c r="J341" s="14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</row>
    <row r="342" spans="1:64" ht="15" x14ac:dyDescent="0.2">
      <c r="A342" s="11"/>
      <c r="B342" s="12"/>
      <c r="C342" s="13"/>
      <c r="D342" s="13"/>
      <c r="E342" s="13"/>
      <c r="F342" s="13"/>
      <c r="G342" s="172"/>
      <c r="H342" s="14"/>
      <c r="I342" s="14"/>
      <c r="J342" s="14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</row>
    <row r="343" spans="1:64" ht="15" x14ac:dyDescent="0.2">
      <c r="A343" s="11"/>
      <c r="B343" s="12"/>
      <c r="C343" s="13"/>
      <c r="D343" s="13"/>
      <c r="E343" s="13"/>
      <c r="F343" s="13"/>
      <c r="G343" s="172"/>
      <c r="H343" s="14"/>
      <c r="I343" s="14"/>
      <c r="J343" s="14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</row>
    <row r="344" spans="1:64" ht="15" x14ac:dyDescent="0.2">
      <c r="A344" s="11"/>
      <c r="B344" s="12"/>
      <c r="C344" s="13"/>
      <c r="D344" s="13"/>
      <c r="E344" s="13"/>
      <c r="F344" s="13"/>
      <c r="G344" s="172"/>
      <c r="H344" s="14"/>
      <c r="I344" s="14"/>
      <c r="J344" s="14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</row>
    <row r="345" spans="1:64" ht="15" x14ac:dyDescent="0.2">
      <c r="A345" s="11"/>
      <c r="B345" s="12"/>
      <c r="C345" s="13"/>
      <c r="D345" s="13"/>
      <c r="E345" s="13"/>
      <c r="F345" s="13"/>
      <c r="G345" s="172"/>
      <c r="H345" s="14"/>
      <c r="I345" s="14"/>
      <c r="J345" s="14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</row>
    <row r="346" spans="1:64" ht="15" x14ac:dyDescent="0.2">
      <c r="A346" s="11"/>
      <c r="B346" s="12"/>
      <c r="C346" s="13"/>
      <c r="D346" s="13"/>
      <c r="E346" s="13"/>
      <c r="F346" s="13"/>
      <c r="G346" s="172"/>
      <c r="H346" s="14"/>
      <c r="I346" s="14"/>
      <c r="J346" s="14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</row>
    <row r="347" spans="1:64" ht="15" x14ac:dyDescent="0.2">
      <c r="A347" s="11"/>
      <c r="B347" s="12"/>
      <c r="C347" s="13"/>
      <c r="D347" s="13"/>
      <c r="E347" s="13"/>
      <c r="F347" s="13"/>
      <c r="G347" s="172"/>
      <c r="H347" s="14"/>
      <c r="I347" s="14"/>
      <c r="J347" s="14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</row>
    <row r="348" spans="1:64" ht="15" x14ac:dyDescent="0.2">
      <c r="A348" s="11"/>
      <c r="B348" s="12"/>
      <c r="C348" s="13"/>
      <c r="D348" s="13"/>
      <c r="E348" s="13"/>
      <c r="F348" s="13"/>
      <c r="G348" s="172"/>
      <c r="H348" s="14"/>
      <c r="I348" s="14"/>
      <c r="J348" s="14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</row>
    <row r="349" spans="1:64" ht="15" x14ac:dyDescent="0.2">
      <c r="A349" s="11"/>
      <c r="B349" s="12"/>
      <c r="C349" s="13"/>
      <c r="D349" s="13"/>
      <c r="E349" s="13"/>
      <c r="F349" s="13"/>
      <c r="G349" s="172"/>
      <c r="H349" s="14"/>
      <c r="I349" s="14"/>
      <c r="J349" s="14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</row>
    <row r="350" spans="1:64" ht="15" x14ac:dyDescent="0.2">
      <c r="A350" s="11"/>
      <c r="B350" s="12"/>
      <c r="C350" s="13"/>
      <c r="D350" s="13"/>
      <c r="E350" s="13"/>
      <c r="F350" s="13"/>
      <c r="G350" s="172"/>
      <c r="H350" s="14"/>
      <c r="I350" s="14"/>
      <c r="J350" s="14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</row>
    <row r="351" spans="1:64" ht="15" x14ac:dyDescent="0.2">
      <c r="A351" s="11"/>
      <c r="B351" s="12"/>
      <c r="C351" s="13"/>
      <c r="D351" s="13"/>
      <c r="E351" s="13"/>
      <c r="F351" s="13"/>
      <c r="G351" s="172"/>
      <c r="H351" s="14"/>
      <c r="I351" s="14"/>
      <c r="J351" s="14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</row>
    <row r="352" spans="1:64" ht="15" x14ac:dyDescent="0.2">
      <c r="A352" s="11"/>
      <c r="B352" s="12"/>
      <c r="C352" s="13"/>
      <c r="D352" s="13"/>
      <c r="E352" s="13"/>
      <c r="F352" s="13"/>
      <c r="G352" s="172"/>
      <c r="H352" s="14"/>
      <c r="I352" s="14"/>
      <c r="J352" s="14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</row>
    <row r="353" spans="1:64" ht="15" x14ac:dyDescent="0.2">
      <c r="A353" s="11"/>
      <c r="B353" s="12"/>
      <c r="C353" s="13"/>
      <c r="D353" s="13"/>
      <c r="E353" s="13"/>
      <c r="F353" s="13"/>
      <c r="G353" s="172"/>
      <c r="H353" s="14"/>
      <c r="I353" s="14"/>
      <c r="J353" s="14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</row>
    <row r="354" spans="1:64" ht="15" x14ac:dyDescent="0.2">
      <c r="A354" s="11"/>
      <c r="B354" s="12"/>
      <c r="C354" s="13"/>
      <c r="D354" s="13"/>
      <c r="E354" s="13"/>
      <c r="F354" s="13"/>
      <c r="G354" s="172"/>
      <c r="H354" s="14"/>
      <c r="I354" s="14"/>
      <c r="J354" s="14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</row>
    <row r="355" spans="1:64" ht="15" x14ac:dyDescent="0.2">
      <c r="A355" s="11"/>
      <c r="B355" s="12"/>
      <c r="C355" s="13"/>
      <c r="D355" s="13"/>
      <c r="E355" s="13"/>
      <c r="F355" s="13"/>
      <c r="G355" s="172"/>
      <c r="H355" s="14"/>
      <c r="I355" s="14"/>
      <c r="J355" s="14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</row>
    <row r="356" spans="1:64" ht="15" x14ac:dyDescent="0.2">
      <c r="A356" s="11"/>
      <c r="B356" s="12"/>
      <c r="C356" s="13"/>
      <c r="D356" s="13"/>
      <c r="E356" s="13"/>
      <c r="F356" s="13"/>
      <c r="G356" s="172"/>
      <c r="H356" s="14"/>
      <c r="I356" s="14"/>
      <c r="J356" s="14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</row>
    <row r="357" spans="1:64" ht="15" x14ac:dyDescent="0.2">
      <c r="A357" s="11"/>
      <c r="B357" s="12"/>
      <c r="C357" s="13"/>
      <c r="D357" s="13"/>
      <c r="E357" s="13"/>
      <c r="F357" s="13"/>
      <c r="G357" s="172"/>
      <c r="H357" s="14"/>
      <c r="I357" s="14"/>
      <c r="J357" s="14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</row>
    <row r="358" spans="1:64" ht="15" x14ac:dyDescent="0.2">
      <c r="A358" s="11"/>
      <c r="B358" s="12"/>
      <c r="C358" s="13"/>
      <c r="D358" s="13"/>
      <c r="E358" s="13"/>
      <c r="F358" s="13"/>
      <c r="G358" s="172"/>
      <c r="H358" s="14"/>
      <c r="I358" s="14"/>
      <c r="J358" s="14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</row>
    <row r="359" spans="1:64" ht="15" x14ac:dyDescent="0.2">
      <c r="A359" s="11"/>
      <c r="B359" s="12"/>
      <c r="C359" s="13"/>
      <c r="D359" s="13"/>
      <c r="E359" s="13"/>
      <c r="F359" s="13"/>
      <c r="G359" s="172"/>
      <c r="H359" s="14"/>
      <c r="I359" s="14"/>
      <c r="J359" s="14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</row>
    <row r="360" spans="1:64" ht="15" x14ac:dyDescent="0.2">
      <c r="A360" s="11"/>
      <c r="B360" s="12"/>
      <c r="C360" s="13"/>
      <c r="D360" s="13"/>
      <c r="E360" s="13"/>
      <c r="F360" s="13"/>
      <c r="G360" s="172"/>
      <c r="H360" s="14"/>
      <c r="I360" s="14"/>
      <c r="J360" s="14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</row>
    <row r="361" spans="1:64" ht="15" x14ac:dyDescent="0.2">
      <c r="A361" s="11"/>
      <c r="B361" s="12"/>
      <c r="C361" s="13"/>
      <c r="D361" s="13"/>
      <c r="E361" s="13"/>
      <c r="F361" s="13"/>
      <c r="G361" s="172"/>
      <c r="H361" s="14"/>
      <c r="I361" s="14"/>
      <c r="J361" s="14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</row>
    <row r="362" spans="1:64" ht="15" x14ac:dyDescent="0.2">
      <c r="A362" s="11"/>
      <c r="B362" s="12"/>
      <c r="C362" s="13"/>
      <c r="D362" s="13"/>
      <c r="E362" s="13"/>
      <c r="F362" s="13"/>
      <c r="G362" s="172"/>
      <c r="H362" s="14"/>
      <c r="I362" s="14"/>
      <c r="J362" s="14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</row>
    <row r="363" spans="1:64" ht="15" x14ac:dyDescent="0.2">
      <c r="A363" s="11"/>
      <c r="B363" s="12"/>
      <c r="C363" s="13"/>
      <c r="D363" s="13"/>
      <c r="E363" s="13"/>
      <c r="F363" s="13"/>
      <c r="G363" s="172"/>
      <c r="H363" s="14"/>
      <c r="I363" s="14"/>
      <c r="J363" s="14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</row>
    <row r="364" spans="1:64" ht="15" x14ac:dyDescent="0.2">
      <c r="A364" s="11"/>
      <c r="B364" s="12"/>
      <c r="C364" s="13"/>
      <c r="D364" s="13"/>
      <c r="E364" s="13"/>
      <c r="F364" s="13"/>
      <c r="G364" s="172"/>
      <c r="H364" s="14"/>
      <c r="I364" s="14"/>
      <c r="J364" s="14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</row>
    <row r="365" spans="1:64" ht="15" x14ac:dyDescent="0.2">
      <c r="A365" s="11"/>
      <c r="B365" s="12"/>
      <c r="C365" s="13"/>
      <c r="D365" s="13"/>
      <c r="E365" s="13"/>
      <c r="F365" s="13"/>
      <c r="G365" s="172"/>
      <c r="H365" s="14"/>
      <c r="I365" s="14"/>
      <c r="J365" s="14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</row>
    <row r="366" spans="1:64" ht="15" x14ac:dyDescent="0.2">
      <c r="A366" s="11"/>
      <c r="B366" s="12"/>
      <c r="C366" s="13"/>
      <c r="D366" s="13"/>
      <c r="E366" s="13"/>
      <c r="F366" s="13"/>
      <c r="G366" s="172"/>
      <c r="H366" s="14"/>
      <c r="I366" s="14"/>
      <c r="J366" s="14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</row>
    <row r="367" spans="1:64" ht="15" x14ac:dyDescent="0.2">
      <c r="A367" s="11"/>
      <c r="B367" s="12"/>
      <c r="C367" s="13"/>
      <c r="D367" s="13"/>
      <c r="E367" s="13"/>
      <c r="F367" s="13"/>
      <c r="G367" s="172"/>
      <c r="H367" s="14"/>
      <c r="I367" s="14"/>
      <c r="J367" s="14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</row>
    <row r="368" spans="1:64" ht="15" x14ac:dyDescent="0.2">
      <c r="A368" s="11"/>
      <c r="B368" s="12"/>
      <c r="C368" s="13"/>
      <c r="D368" s="13"/>
      <c r="E368" s="13"/>
      <c r="F368" s="13"/>
      <c r="G368" s="172"/>
      <c r="H368" s="14"/>
      <c r="I368" s="14"/>
      <c r="J368" s="14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</row>
    <row r="369" spans="1:64" ht="15" x14ac:dyDescent="0.2">
      <c r="A369" s="11"/>
      <c r="B369" s="12"/>
      <c r="C369" s="13"/>
      <c r="D369" s="13"/>
      <c r="E369" s="13"/>
      <c r="F369" s="13"/>
      <c r="G369" s="172"/>
      <c r="H369" s="14"/>
      <c r="I369" s="14"/>
      <c r="J369" s="14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</row>
    <row r="370" spans="1:64" ht="15" x14ac:dyDescent="0.2">
      <c r="A370" s="11"/>
      <c r="B370" s="12"/>
      <c r="C370" s="13"/>
      <c r="D370" s="13"/>
      <c r="E370" s="13"/>
      <c r="F370" s="13"/>
      <c r="G370" s="172"/>
      <c r="H370" s="14"/>
      <c r="I370" s="14"/>
      <c r="J370" s="14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</row>
    <row r="371" spans="1:64" ht="15" x14ac:dyDescent="0.2">
      <c r="A371" s="11"/>
      <c r="B371" s="12"/>
      <c r="C371" s="13"/>
      <c r="D371" s="13"/>
      <c r="E371" s="13"/>
      <c r="F371" s="13"/>
      <c r="G371" s="172"/>
      <c r="H371" s="14"/>
      <c r="I371" s="14"/>
      <c r="J371" s="14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</row>
    <row r="372" spans="1:64" ht="15" x14ac:dyDescent="0.2">
      <c r="A372" s="11"/>
      <c r="B372" s="12"/>
      <c r="C372" s="13"/>
      <c r="D372" s="13"/>
      <c r="E372" s="13"/>
      <c r="F372" s="13"/>
      <c r="G372" s="172"/>
      <c r="H372" s="14"/>
      <c r="I372" s="14"/>
      <c r="J372" s="14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</row>
    <row r="373" spans="1:64" ht="15" x14ac:dyDescent="0.2">
      <c r="A373" s="11"/>
      <c r="B373" s="12"/>
      <c r="C373" s="13"/>
      <c r="D373" s="13"/>
      <c r="E373" s="13"/>
      <c r="F373" s="13"/>
      <c r="G373" s="172"/>
      <c r="H373" s="14"/>
      <c r="I373" s="14"/>
      <c r="J373" s="14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</row>
    <row r="374" spans="1:64" ht="15" x14ac:dyDescent="0.2">
      <c r="A374" s="11"/>
      <c r="B374" s="12"/>
      <c r="C374" s="13"/>
      <c r="D374" s="13"/>
      <c r="E374" s="13"/>
      <c r="F374" s="13"/>
      <c r="G374" s="172"/>
      <c r="H374" s="14"/>
      <c r="I374" s="14"/>
      <c r="J374" s="14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</row>
    <row r="375" spans="1:64" ht="15" x14ac:dyDescent="0.2">
      <c r="A375" s="11"/>
      <c r="B375" s="12"/>
      <c r="C375" s="13"/>
      <c r="D375" s="13"/>
      <c r="E375" s="13"/>
      <c r="F375" s="13"/>
      <c r="G375" s="172"/>
      <c r="H375" s="14"/>
      <c r="I375" s="14"/>
      <c r="J375" s="14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</row>
    <row r="376" spans="1:64" ht="15" x14ac:dyDescent="0.2">
      <c r="A376" s="11"/>
      <c r="B376" s="12"/>
      <c r="C376" s="13"/>
      <c r="D376" s="13"/>
      <c r="E376" s="13"/>
      <c r="F376" s="13"/>
      <c r="G376" s="172"/>
      <c r="H376" s="14"/>
      <c r="I376" s="14"/>
      <c r="J376" s="14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</row>
    <row r="377" spans="1:64" ht="15" x14ac:dyDescent="0.2">
      <c r="A377" s="11"/>
      <c r="B377" s="12"/>
      <c r="C377" s="13"/>
      <c r="D377" s="13"/>
      <c r="E377" s="13"/>
      <c r="F377" s="13"/>
      <c r="G377" s="172"/>
      <c r="H377" s="14"/>
      <c r="I377" s="14"/>
      <c r="J377" s="14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</row>
    <row r="378" spans="1:64" ht="15" x14ac:dyDescent="0.2">
      <c r="A378" s="11"/>
      <c r="B378" s="12"/>
      <c r="C378" s="13"/>
      <c r="D378" s="13"/>
      <c r="E378" s="13"/>
      <c r="F378" s="13"/>
      <c r="G378" s="172"/>
      <c r="H378" s="14"/>
      <c r="I378" s="14"/>
      <c r="J378" s="14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</row>
    <row r="379" spans="1:64" ht="15" x14ac:dyDescent="0.2">
      <c r="A379" s="11"/>
      <c r="B379" s="12"/>
      <c r="C379" s="13"/>
      <c r="D379" s="13"/>
      <c r="E379" s="13"/>
      <c r="F379" s="13"/>
      <c r="G379" s="172"/>
      <c r="H379" s="14"/>
      <c r="I379" s="14"/>
      <c r="J379" s="14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</row>
    <row r="380" spans="1:64" ht="15" x14ac:dyDescent="0.2">
      <c r="A380" s="11"/>
      <c r="B380" s="12"/>
      <c r="C380" s="13"/>
      <c r="D380" s="13"/>
      <c r="E380" s="13"/>
      <c r="F380" s="13"/>
      <c r="G380" s="172"/>
      <c r="H380" s="14"/>
      <c r="I380" s="14"/>
      <c r="J380" s="14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</row>
    <row r="381" spans="1:64" ht="15" x14ac:dyDescent="0.2">
      <c r="A381" s="11"/>
      <c r="B381" s="12"/>
      <c r="C381" s="13"/>
      <c r="D381" s="13"/>
      <c r="E381" s="13"/>
      <c r="F381" s="13"/>
      <c r="G381" s="172"/>
      <c r="H381" s="14"/>
      <c r="I381" s="14"/>
      <c r="J381" s="14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</row>
    <row r="382" spans="1:64" ht="15" x14ac:dyDescent="0.2">
      <c r="A382" s="11"/>
      <c r="B382" s="12"/>
      <c r="C382" s="13"/>
      <c r="D382" s="13"/>
      <c r="E382" s="13"/>
      <c r="F382" s="13"/>
      <c r="G382" s="172"/>
      <c r="H382" s="14"/>
      <c r="I382" s="14"/>
      <c r="J382" s="14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</row>
    <row r="383" spans="1:64" ht="15" x14ac:dyDescent="0.2">
      <c r="A383" s="11"/>
      <c r="B383" s="12"/>
      <c r="C383" s="13"/>
      <c r="D383" s="13"/>
      <c r="E383" s="13"/>
      <c r="F383" s="13"/>
      <c r="G383" s="172"/>
      <c r="H383" s="14"/>
      <c r="I383" s="14"/>
      <c r="J383" s="14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</row>
    <row r="384" spans="1:64" ht="15" x14ac:dyDescent="0.2">
      <c r="A384" s="11"/>
      <c r="B384" s="12"/>
      <c r="C384" s="13"/>
      <c r="D384" s="13"/>
      <c r="E384" s="13"/>
      <c r="F384" s="13"/>
      <c r="G384" s="172"/>
      <c r="H384" s="14"/>
      <c r="I384" s="14"/>
      <c r="J384" s="14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</row>
    <row r="385" spans="1:64" ht="15" x14ac:dyDescent="0.2">
      <c r="A385" s="11"/>
      <c r="B385" s="12"/>
      <c r="C385" s="13"/>
      <c r="D385" s="13"/>
      <c r="E385" s="13"/>
      <c r="F385" s="13"/>
      <c r="G385" s="172"/>
      <c r="H385" s="14"/>
      <c r="I385" s="14"/>
      <c r="J385" s="14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</row>
    <row r="386" spans="1:64" ht="15" x14ac:dyDescent="0.2">
      <c r="A386" s="11"/>
      <c r="B386" s="12"/>
      <c r="C386" s="13"/>
      <c r="D386" s="13"/>
      <c r="E386" s="13"/>
      <c r="F386" s="13"/>
      <c r="G386" s="172"/>
      <c r="H386" s="14"/>
      <c r="I386" s="14"/>
      <c r="J386" s="14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</row>
    <row r="387" spans="1:64" ht="15" x14ac:dyDescent="0.2">
      <c r="A387" s="11"/>
      <c r="B387" s="12"/>
      <c r="C387" s="13"/>
      <c r="D387" s="13"/>
      <c r="E387" s="13"/>
      <c r="F387" s="13"/>
      <c r="G387" s="172"/>
      <c r="H387" s="14"/>
      <c r="I387" s="14"/>
      <c r="J387" s="14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</row>
    <row r="388" spans="1:64" ht="15" x14ac:dyDescent="0.2">
      <c r="A388" s="11"/>
      <c r="B388" s="12"/>
      <c r="C388" s="13"/>
      <c r="D388" s="13"/>
      <c r="E388" s="13"/>
      <c r="F388" s="13"/>
      <c r="G388" s="172"/>
      <c r="H388" s="14"/>
      <c r="I388" s="14"/>
      <c r="J388" s="14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</row>
    <row r="389" spans="1:64" ht="15" x14ac:dyDescent="0.2">
      <c r="A389" s="11"/>
      <c r="B389" s="12"/>
      <c r="C389" s="13"/>
      <c r="D389" s="13"/>
      <c r="E389" s="13"/>
      <c r="F389" s="13"/>
      <c r="G389" s="172"/>
      <c r="H389" s="14"/>
      <c r="I389" s="14"/>
      <c r="J389" s="14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</row>
    <row r="390" spans="1:64" ht="15" x14ac:dyDescent="0.2">
      <c r="A390" s="11"/>
      <c r="B390" s="12"/>
      <c r="C390" s="13"/>
      <c r="D390" s="13"/>
      <c r="E390" s="13"/>
      <c r="F390" s="13"/>
      <c r="G390" s="172"/>
      <c r="H390" s="14"/>
      <c r="I390" s="14"/>
      <c r="J390" s="14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</row>
    <row r="391" spans="1:64" ht="15" x14ac:dyDescent="0.2">
      <c r="A391" s="11"/>
      <c r="B391" s="12"/>
      <c r="C391" s="13"/>
      <c r="D391" s="13"/>
      <c r="E391" s="13"/>
      <c r="F391" s="13"/>
      <c r="G391" s="172"/>
      <c r="H391" s="14"/>
      <c r="I391" s="14"/>
      <c r="J391" s="14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</row>
    <row r="392" spans="1:64" ht="15" x14ac:dyDescent="0.2">
      <c r="A392" s="11"/>
      <c r="B392" s="12"/>
      <c r="C392" s="13"/>
      <c r="D392" s="13"/>
      <c r="E392" s="13"/>
      <c r="F392" s="13"/>
      <c r="G392" s="172"/>
      <c r="H392" s="14"/>
      <c r="I392" s="14"/>
      <c r="J392" s="14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</row>
    <row r="393" spans="1:64" ht="15" x14ac:dyDescent="0.2">
      <c r="A393" s="11"/>
      <c r="B393" s="12"/>
      <c r="C393" s="13"/>
      <c r="D393" s="13"/>
      <c r="E393" s="13"/>
      <c r="F393" s="13"/>
      <c r="G393" s="172"/>
      <c r="H393" s="14"/>
      <c r="I393" s="14"/>
      <c r="J393" s="14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</row>
    <row r="394" spans="1:64" ht="15" x14ac:dyDescent="0.2">
      <c r="A394" s="11"/>
      <c r="B394" s="12"/>
      <c r="C394" s="13"/>
      <c r="D394" s="13"/>
      <c r="E394" s="13"/>
      <c r="F394" s="13"/>
      <c r="G394" s="172"/>
      <c r="H394" s="14"/>
      <c r="I394" s="14"/>
      <c r="J394" s="14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</row>
    <row r="395" spans="1:64" ht="15" x14ac:dyDescent="0.2">
      <c r="A395" s="11"/>
      <c r="B395" s="12"/>
      <c r="C395" s="13"/>
      <c r="D395" s="13"/>
      <c r="E395" s="13"/>
      <c r="F395" s="13"/>
      <c r="G395" s="172"/>
      <c r="H395" s="14"/>
      <c r="I395" s="14"/>
      <c r="J395" s="14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</row>
    <row r="396" spans="1:64" ht="15" x14ac:dyDescent="0.2">
      <c r="A396" s="11"/>
      <c r="B396" s="12"/>
      <c r="C396" s="13"/>
      <c r="D396" s="13"/>
      <c r="E396" s="13"/>
      <c r="F396" s="13"/>
      <c r="G396" s="172"/>
      <c r="H396" s="14"/>
      <c r="I396" s="14"/>
      <c r="J396" s="14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</row>
    <row r="397" spans="1:64" ht="15" x14ac:dyDescent="0.2">
      <c r="A397" s="11"/>
      <c r="B397" s="12"/>
      <c r="C397" s="13"/>
      <c r="D397" s="13"/>
      <c r="E397" s="13"/>
      <c r="F397" s="13"/>
      <c r="G397" s="172"/>
      <c r="H397" s="14"/>
      <c r="I397" s="14"/>
      <c r="J397" s="14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</row>
    <row r="398" spans="1:64" ht="15" x14ac:dyDescent="0.2">
      <c r="A398" s="11"/>
      <c r="B398" s="12"/>
      <c r="C398" s="13"/>
      <c r="D398" s="13"/>
      <c r="E398" s="13"/>
      <c r="F398" s="13"/>
      <c r="G398" s="172"/>
      <c r="H398" s="14"/>
      <c r="I398" s="14"/>
      <c r="J398" s="14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</row>
    <row r="399" spans="1:64" ht="15" x14ac:dyDescent="0.2">
      <c r="A399" s="11"/>
      <c r="B399" s="12"/>
      <c r="C399" s="13"/>
      <c r="D399" s="13"/>
      <c r="E399" s="13"/>
      <c r="F399" s="13"/>
      <c r="G399" s="172"/>
      <c r="H399" s="14"/>
      <c r="I399" s="14"/>
      <c r="J399" s="14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</row>
    <row r="400" spans="1:64" ht="15" x14ac:dyDescent="0.2">
      <c r="A400" s="11"/>
      <c r="B400" s="12"/>
      <c r="C400" s="13"/>
      <c r="D400" s="13"/>
      <c r="E400" s="13"/>
      <c r="F400" s="13"/>
      <c r="G400" s="172"/>
      <c r="H400" s="14"/>
      <c r="I400" s="14"/>
      <c r="J400" s="14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</row>
    <row r="401" spans="1:64" ht="15" x14ac:dyDescent="0.2">
      <c r="A401" s="11"/>
      <c r="B401" s="12"/>
      <c r="C401" s="13"/>
      <c r="D401" s="13"/>
      <c r="E401" s="13"/>
      <c r="F401" s="13"/>
      <c r="G401" s="172"/>
      <c r="H401" s="14"/>
      <c r="I401" s="14"/>
      <c r="J401" s="14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</row>
    <row r="402" spans="1:64" ht="15" x14ac:dyDescent="0.2">
      <c r="A402" s="11"/>
      <c r="B402" s="12"/>
      <c r="C402" s="13"/>
      <c r="D402" s="13"/>
      <c r="E402" s="13"/>
      <c r="F402" s="13"/>
      <c r="G402" s="172"/>
      <c r="H402" s="14"/>
      <c r="I402" s="14"/>
      <c r="J402" s="14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</row>
    <row r="403" spans="1:64" ht="15" x14ac:dyDescent="0.2">
      <c r="A403" s="11"/>
      <c r="B403" s="12"/>
      <c r="C403" s="13"/>
      <c r="D403" s="13"/>
      <c r="E403" s="13"/>
      <c r="F403" s="13"/>
      <c r="G403" s="172"/>
      <c r="H403" s="14"/>
      <c r="I403" s="14"/>
      <c r="J403" s="14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</row>
    <row r="404" spans="1:64" ht="15" x14ac:dyDescent="0.2">
      <c r="A404" s="11"/>
      <c r="B404" s="12"/>
      <c r="C404" s="13"/>
      <c r="D404" s="13"/>
      <c r="E404" s="13"/>
      <c r="F404" s="13"/>
      <c r="G404" s="172"/>
      <c r="H404" s="14"/>
      <c r="I404" s="14"/>
      <c r="J404" s="14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</row>
    <row r="405" spans="1:64" ht="15" x14ac:dyDescent="0.2">
      <c r="A405" s="11"/>
      <c r="B405" s="12"/>
      <c r="C405" s="13"/>
      <c r="D405" s="13"/>
      <c r="E405" s="13"/>
      <c r="F405" s="13"/>
      <c r="G405" s="172"/>
      <c r="H405" s="14"/>
      <c r="I405" s="14"/>
      <c r="J405" s="14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</row>
    <row r="406" spans="1:64" ht="15" x14ac:dyDescent="0.2">
      <c r="A406" s="11"/>
      <c r="B406" s="12"/>
      <c r="C406" s="13"/>
      <c r="D406" s="13"/>
      <c r="E406" s="13"/>
      <c r="F406" s="13"/>
      <c r="G406" s="172"/>
      <c r="H406" s="14"/>
      <c r="I406" s="14"/>
      <c r="J406" s="14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</row>
    <row r="407" spans="1:64" ht="15" x14ac:dyDescent="0.2">
      <c r="A407" s="11"/>
      <c r="B407" s="12"/>
      <c r="C407" s="13"/>
      <c r="D407" s="13"/>
      <c r="E407" s="13"/>
      <c r="F407" s="13"/>
      <c r="G407" s="172"/>
      <c r="H407" s="14"/>
      <c r="I407" s="14"/>
      <c r="J407" s="14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</row>
    <row r="408" spans="1:64" ht="15" x14ac:dyDescent="0.2">
      <c r="A408" s="11"/>
      <c r="B408" s="12"/>
      <c r="C408" s="13"/>
      <c r="D408" s="13"/>
      <c r="E408" s="13"/>
      <c r="F408" s="13"/>
      <c r="G408" s="172"/>
      <c r="H408" s="14"/>
      <c r="I408" s="14"/>
      <c r="J408" s="14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</row>
    <row r="409" spans="1:64" ht="15" x14ac:dyDescent="0.2">
      <c r="A409" s="11"/>
      <c r="B409" s="12"/>
      <c r="C409" s="13"/>
      <c r="D409" s="13"/>
      <c r="E409" s="13"/>
      <c r="F409" s="13"/>
      <c r="G409" s="172"/>
      <c r="H409" s="14"/>
      <c r="I409" s="14"/>
      <c r="J409" s="14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</row>
    <row r="410" spans="1:64" ht="15" x14ac:dyDescent="0.2">
      <c r="A410" s="11"/>
      <c r="B410" s="12"/>
      <c r="C410" s="13"/>
      <c r="D410" s="13"/>
      <c r="E410" s="13"/>
      <c r="F410" s="13"/>
      <c r="G410" s="172"/>
      <c r="H410" s="14"/>
      <c r="I410" s="14"/>
      <c r="J410" s="14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</row>
    <row r="411" spans="1:64" ht="15" x14ac:dyDescent="0.2">
      <c r="A411" s="11"/>
      <c r="B411" s="12"/>
      <c r="C411" s="13"/>
      <c r="D411" s="13"/>
      <c r="E411" s="13"/>
      <c r="F411" s="13"/>
      <c r="G411" s="172"/>
      <c r="H411" s="14"/>
      <c r="I411" s="14"/>
      <c r="J411" s="14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</row>
    <row r="412" spans="1:64" ht="15" x14ac:dyDescent="0.2">
      <c r="A412" s="11"/>
      <c r="B412" s="12"/>
      <c r="C412" s="13"/>
      <c r="D412" s="13"/>
      <c r="E412" s="13"/>
      <c r="F412" s="13"/>
      <c r="G412" s="172"/>
      <c r="H412" s="14"/>
      <c r="I412" s="14"/>
      <c r="J412" s="14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</row>
    <row r="413" spans="1:64" ht="15" x14ac:dyDescent="0.2">
      <c r="A413" s="11"/>
      <c r="B413" s="12"/>
      <c r="C413" s="13"/>
      <c r="D413" s="13"/>
      <c r="E413" s="13"/>
      <c r="F413" s="13"/>
      <c r="G413" s="172"/>
      <c r="H413" s="14"/>
      <c r="I413" s="14"/>
      <c r="J413" s="14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</row>
    <row r="414" spans="1:64" ht="15" x14ac:dyDescent="0.2">
      <c r="A414" s="11"/>
      <c r="B414" s="12"/>
      <c r="C414" s="13"/>
      <c r="D414" s="13"/>
      <c r="E414" s="13"/>
      <c r="F414" s="13"/>
      <c r="G414" s="172"/>
      <c r="H414" s="14"/>
      <c r="I414" s="14"/>
      <c r="J414" s="14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</row>
    <row r="415" spans="1:64" ht="15" x14ac:dyDescent="0.2">
      <c r="A415" s="11"/>
      <c r="B415" s="12"/>
      <c r="C415" s="13"/>
      <c r="D415" s="13"/>
      <c r="E415" s="13"/>
      <c r="F415" s="13"/>
      <c r="G415" s="172"/>
      <c r="H415" s="14"/>
      <c r="I415" s="14"/>
      <c r="J415" s="14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</row>
    <row r="416" spans="1:64" ht="15" x14ac:dyDescent="0.2">
      <c r="A416" s="11"/>
      <c r="B416" s="12"/>
      <c r="C416" s="13"/>
      <c r="D416" s="13"/>
      <c r="E416" s="13"/>
      <c r="F416" s="13"/>
      <c r="G416" s="172"/>
      <c r="H416" s="14"/>
      <c r="I416" s="14"/>
      <c r="J416" s="14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</row>
    <row r="417" spans="1:64" ht="15" x14ac:dyDescent="0.2">
      <c r="A417" s="11"/>
      <c r="B417" s="12"/>
      <c r="C417" s="13"/>
      <c r="D417" s="13"/>
      <c r="E417" s="13"/>
      <c r="F417" s="13"/>
      <c r="G417" s="172"/>
      <c r="H417" s="14"/>
      <c r="I417" s="14"/>
      <c r="J417" s="14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</row>
    <row r="418" spans="1:64" ht="15" x14ac:dyDescent="0.2">
      <c r="A418" s="11"/>
      <c r="B418" s="12"/>
      <c r="C418" s="13"/>
      <c r="D418" s="13"/>
      <c r="E418" s="13"/>
      <c r="F418" s="13"/>
      <c r="G418" s="172"/>
      <c r="H418" s="14"/>
      <c r="I418" s="14"/>
      <c r="J418" s="14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</row>
  </sheetData>
  <mergeCells count="186">
    <mergeCell ref="AI138:AN138"/>
    <mergeCell ref="AS138:BH138"/>
    <mergeCell ref="AI139:AN139"/>
    <mergeCell ref="AS139:BH139"/>
    <mergeCell ref="B129:F129"/>
    <mergeCell ref="G129:L129"/>
    <mergeCell ref="N129:AI129"/>
    <mergeCell ref="B140:M140"/>
    <mergeCell ref="T6:X6"/>
    <mergeCell ref="Y6:AC6"/>
    <mergeCell ref="I4:I9"/>
    <mergeCell ref="AD7:AD9"/>
    <mergeCell ref="AN6:AR6"/>
    <mergeCell ref="C4:C9"/>
    <mergeCell ref="D4:D9"/>
    <mergeCell ref="AC7:AC9"/>
    <mergeCell ref="AN118:AR118"/>
    <mergeCell ref="B135:F135"/>
    <mergeCell ref="E4:E9"/>
    <mergeCell ref="F4:F9"/>
    <mergeCell ref="B130:F130"/>
    <mergeCell ref="B131:F131"/>
    <mergeCell ref="B132:F132"/>
    <mergeCell ref="B133:F133"/>
    <mergeCell ref="B134:F134"/>
    <mergeCell ref="A95:BL95"/>
    <mergeCell ref="O117:S117"/>
    <mergeCell ref="BC4:BL4"/>
    <mergeCell ref="AS6:AW6"/>
    <mergeCell ref="AX6:BB6"/>
    <mergeCell ref="BC6:BG6"/>
    <mergeCell ref="AS7:AS9"/>
    <mergeCell ref="M6:M9"/>
    <mergeCell ref="BH6:BL6"/>
    <mergeCell ref="X7:X9"/>
    <mergeCell ref="BL7:BL9"/>
    <mergeCell ref="Y4:AH4"/>
    <mergeCell ref="AI4:AR4"/>
    <mergeCell ref="AD6:AH6"/>
    <mergeCell ref="AX7:AX9"/>
    <mergeCell ref="AW7:AW9"/>
    <mergeCell ref="AR7:AR9"/>
    <mergeCell ref="K5:M5"/>
    <mergeCell ref="K6:K9"/>
    <mergeCell ref="O7:O9"/>
    <mergeCell ref="BH7:BH9"/>
    <mergeCell ref="BG7:BG9"/>
    <mergeCell ref="P7:P9"/>
    <mergeCell ref="Q7:Q9"/>
    <mergeCell ref="R7:R9"/>
    <mergeCell ref="U7:U9"/>
    <mergeCell ref="A1:BL1"/>
    <mergeCell ref="B3:B9"/>
    <mergeCell ref="N4:N9"/>
    <mergeCell ref="O3:BL3"/>
    <mergeCell ref="S7:S9"/>
    <mergeCell ref="T7:T9"/>
    <mergeCell ref="Y7:Y9"/>
    <mergeCell ref="BC7:BC9"/>
    <mergeCell ref="BB7:BB9"/>
    <mergeCell ref="AM7:AM9"/>
    <mergeCell ref="J4:M4"/>
    <mergeCell ref="O5:BL5"/>
    <mergeCell ref="O4:X4"/>
    <mergeCell ref="C3:D3"/>
    <mergeCell ref="L6:L9"/>
    <mergeCell ref="AI6:AM6"/>
    <mergeCell ref="AN7:AN9"/>
    <mergeCell ref="I3:N3"/>
    <mergeCell ref="H3:H9"/>
    <mergeCell ref="AH7:AH9"/>
    <mergeCell ref="AI7:AI9"/>
    <mergeCell ref="O6:S6"/>
    <mergeCell ref="AS4:BB4"/>
    <mergeCell ref="J5:J9"/>
    <mergeCell ref="BH118:BL118"/>
    <mergeCell ref="A11:BL11"/>
    <mergeCell ref="A26:BL26"/>
    <mergeCell ref="A25:G25"/>
    <mergeCell ref="O118:S118"/>
    <mergeCell ref="T118:X118"/>
    <mergeCell ref="Y118:AC118"/>
    <mergeCell ref="AD118:AH118"/>
    <mergeCell ref="AI118:AM118"/>
    <mergeCell ref="A50:G50"/>
    <mergeCell ref="A52:BL52"/>
    <mergeCell ref="A53:BL53"/>
    <mergeCell ref="A73:G73"/>
    <mergeCell ref="A74:BL74"/>
    <mergeCell ref="A115:G115"/>
    <mergeCell ref="A116:G116"/>
    <mergeCell ref="A117:G117"/>
    <mergeCell ref="BH117:BL117"/>
    <mergeCell ref="A51:G51"/>
    <mergeCell ref="A75:BL75"/>
    <mergeCell ref="T117:X117"/>
    <mergeCell ref="Y117:AC117"/>
    <mergeCell ref="A3:A9"/>
    <mergeCell ref="E3:F3"/>
    <mergeCell ref="G3:G9"/>
    <mergeCell ref="BH120:BL120"/>
    <mergeCell ref="A118:N118"/>
    <mergeCell ref="A119:N119"/>
    <mergeCell ref="A120:N120"/>
    <mergeCell ref="A121:N121"/>
    <mergeCell ref="O119:S119"/>
    <mergeCell ref="T119:X119"/>
    <mergeCell ref="Y119:AC119"/>
    <mergeCell ref="AD119:AH119"/>
    <mergeCell ref="AI119:AM119"/>
    <mergeCell ref="O121:S121"/>
    <mergeCell ref="T121:X121"/>
    <mergeCell ref="Y121:AC121"/>
    <mergeCell ref="AD121:AH121"/>
    <mergeCell ref="AI121:AM121"/>
    <mergeCell ref="O120:S120"/>
    <mergeCell ref="T120:X120"/>
    <mergeCell ref="Y120:AC120"/>
    <mergeCell ref="AD120:AH120"/>
    <mergeCell ref="AI120:AM120"/>
    <mergeCell ref="AN120:AR120"/>
    <mergeCell ref="AX120:BB120"/>
    <mergeCell ref="BC120:BG120"/>
    <mergeCell ref="AD117:AH117"/>
    <mergeCell ref="AI117:AM117"/>
    <mergeCell ref="AN117:AR117"/>
    <mergeCell ref="AS117:AW117"/>
    <mergeCell ref="AX117:BB117"/>
    <mergeCell ref="BC117:BG117"/>
    <mergeCell ref="AN119:AR119"/>
    <mergeCell ref="AS119:AW119"/>
    <mergeCell ref="AX119:BB119"/>
    <mergeCell ref="BC119:BG119"/>
    <mergeCell ref="AS118:AW118"/>
    <mergeCell ref="AX118:BB118"/>
    <mergeCell ref="BC118:BG118"/>
    <mergeCell ref="BH119:BL119"/>
    <mergeCell ref="G135:L135"/>
    <mergeCell ref="G136:L136"/>
    <mergeCell ref="N130:AI130"/>
    <mergeCell ref="N131:AI131"/>
    <mergeCell ref="N132:AI132"/>
    <mergeCell ref="N133:AI133"/>
    <mergeCell ref="N134:AI134"/>
    <mergeCell ref="N135:AI135"/>
    <mergeCell ref="N136:AI136"/>
    <mergeCell ref="AN124:BH124"/>
    <mergeCell ref="AN125:BH125"/>
    <mergeCell ref="G130:L130"/>
    <mergeCell ref="T125:AH125"/>
    <mergeCell ref="G131:L131"/>
    <mergeCell ref="G132:L132"/>
    <mergeCell ref="G133:L133"/>
    <mergeCell ref="G134:L134"/>
    <mergeCell ref="AN121:AR121"/>
    <mergeCell ref="AS121:AW121"/>
    <mergeCell ref="AX121:BB121"/>
    <mergeCell ref="BC121:BG121"/>
    <mergeCell ref="BH121:BL121"/>
    <mergeCell ref="AS120:AW120"/>
    <mergeCell ref="V7:V9"/>
    <mergeCell ref="W7:W9"/>
    <mergeCell ref="Z7:Z9"/>
    <mergeCell ref="AA7:AA9"/>
    <mergeCell ref="AB7:AB9"/>
    <mergeCell ref="AE7:AE9"/>
    <mergeCell ref="AF7:AF9"/>
    <mergeCell ref="AG7:AG9"/>
    <mergeCell ref="AJ7:AJ9"/>
    <mergeCell ref="AK7:AK9"/>
    <mergeCell ref="AL7:AL9"/>
    <mergeCell ref="AO7:AO9"/>
    <mergeCell ref="AP7:AP9"/>
    <mergeCell ref="AQ7:AQ9"/>
    <mergeCell ref="AT7:AT9"/>
    <mergeCell ref="AU7:AU9"/>
    <mergeCell ref="BK7:BK9"/>
    <mergeCell ref="AV7:AV9"/>
    <mergeCell ref="AY7:AY9"/>
    <mergeCell ref="AZ7:AZ9"/>
    <mergeCell ref="BA7:BA9"/>
    <mergeCell ref="BD7:BD9"/>
    <mergeCell ref="BE7:BE9"/>
    <mergeCell ref="BF7:BF9"/>
    <mergeCell ref="BI7:BI9"/>
    <mergeCell ref="BJ7:BJ9"/>
  </mergeCells>
  <phoneticPr fontId="13" type="noConversion"/>
  <conditionalFormatting sqref="J12:J25 J27:M49 J50:J51 J54:M72 J73 J76:M94 J96:M114 J115:J117">
    <cfRule type="expression" dxfId="1" priority="1">
      <formula>J12&lt;&gt;K12+L12+M12</formula>
    </cfRule>
  </conditionalFormatting>
  <pageMargins left="0.51181102362204722" right="0.51181102362204722" top="0.55118110236220474" bottom="0.55118110236220474" header="0.31496062992125984" footer="0.31496062992125984"/>
  <pageSetup paperSize="9" scale="42" fitToHeight="0" orientation="landscape" r:id="rId1"/>
  <rowBreaks count="5" manualBreakCount="5">
    <brk id="25" max="63" man="1"/>
    <brk id="51" max="63" man="1"/>
    <brk id="73" max="63" man="1"/>
    <brk id="114" max="63" man="1"/>
    <brk id="145" max="16383" man="1"/>
  </rowBreaks>
  <colBreaks count="1" manualBreakCount="1"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D61C-643E-4C26-B681-B5557C51ED29}">
  <sheetPr>
    <tabColor rgb="FF92D050"/>
    <pageSetUpPr fitToPage="1"/>
  </sheetPr>
  <dimension ref="A1:HK146"/>
  <sheetViews>
    <sheetView view="pageBreakPreview" topLeftCell="A27" zoomScale="90" zoomScaleNormal="87" zoomScaleSheetLayoutView="90" workbookViewId="0">
      <selection activeCell="H130" sqref="H130"/>
    </sheetView>
  </sheetViews>
  <sheetFormatPr defaultColWidth="8.85546875" defaultRowHeight="15" x14ac:dyDescent="0.25"/>
  <cols>
    <col min="1" max="1" width="7.7109375" style="83" customWidth="1"/>
    <col min="2" max="2" width="43.5703125" style="61" customWidth="1"/>
    <col min="3" max="3" width="6.5703125" style="17" customWidth="1"/>
    <col min="4" max="4" width="6.140625" style="17" customWidth="1"/>
    <col min="5" max="5" width="4.5703125" style="17" customWidth="1"/>
    <col min="6" max="6" width="4.28515625" style="17" customWidth="1"/>
    <col min="7" max="8" width="6.5703125" style="17" customWidth="1"/>
    <col min="9" max="9" width="5.7109375" style="17" customWidth="1"/>
    <col min="10" max="10" width="5.140625" style="17" customWidth="1"/>
    <col min="11" max="11" width="4.85546875" style="17" customWidth="1"/>
    <col min="12" max="12" width="6.5703125" style="17" customWidth="1"/>
    <col min="13" max="13" width="4.5703125" style="17" customWidth="1"/>
    <col min="14" max="14" width="6.5703125" style="17" customWidth="1"/>
    <col min="15" max="18" width="2.28515625" style="17" customWidth="1"/>
    <col min="19" max="19" width="2.28515625" style="82" customWidth="1"/>
    <col min="20" max="23" width="2.28515625" style="17" customWidth="1"/>
    <col min="24" max="24" width="2.28515625" style="82" customWidth="1"/>
    <col min="25" max="28" width="2.28515625" style="17" customWidth="1"/>
    <col min="29" max="29" width="2.28515625" style="82" customWidth="1"/>
    <col min="30" max="33" width="2.28515625" style="17" customWidth="1"/>
    <col min="34" max="34" width="2.28515625" style="82" customWidth="1"/>
    <col min="35" max="38" width="2.28515625" style="17" customWidth="1"/>
    <col min="39" max="39" width="2.28515625" style="82" customWidth="1"/>
    <col min="40" max="43" width="2.28515625" style="17" customWidth="1"/>
    <col min="44" max="44" width="2.28515625" style="82" customWidth="1"/>
    <col min="45" max="48" width="2.28515625" style="17" customWidth="1"/>
    <col min="49" max="49" width="2.28515625" style="82" customWidth="1"/>
    <col min="50" max="53" width="2.28515625" style="17" customWidth="1"/>
    <col min="54" max="54" width="2.28515625" style="82" customWidth="1"/>
    <col min="55" max="58" width="2.28515625" style="17" customWidth="1"/>
    <col min="59" max="59" width="2.28515625" style="82" customWidth="1"/>
    <col min="60" max="63" width="2.28515625" style="17" customWidth="1"/>
    <col min="64" max="64" width="2.28515625" style="82" customWidth="1"/>
    <col min="65" max="68" width="2.28515625" style="17" customWidth="1"/>
    <col min="69" max="69" width="2.28515625" style="82" customWidth="1"/>
    <col min="70" max="73" width="2.28515625" style="17" customWidth="1"/>
    <col min="74" max="74" width="2.28515625" style="82" customWidth="1"/>
    <col min="75" max="78" width="2.28515625" style="17" customWidth="1"/>
    <col min="79" max="79" width="2.28515625" style="82" customWidth="1"/>
    <col min="80" max="83" width="2.28515625" style="17" customWidth="1"/>
    <col min="84" max="84" width="2.28515625" style="82" customWidth="1"/>
    <col min="85" max="88" width="2.28515625" style="17" customWidth="1"/>
    <col min="89" max="89" width="2.28515625" style="82" customWidth="1"/>
    <col min="90" max="93" width="2.28515625" style="17" customWidth="1"/>
    <col min="94" max="94" width="2.28515625" style="82" customWidth="1"/>
    <col min="95" max="98" width="2.28515625" style="17" customWidth="1"/>
    <col min="99" max="99" width="2.28515625" style="82" customWidth="1"/>
    <col min="100" max="103" width="2.28515625" style="17" customWidth="1"/>
    <col min="104" max="104" width="2.28515625" style="82" customWidth="1"/>
    <col min="105" max="108" width="2.28515625" style="17" customWidth="1"/>
    <col min="109" max="109" width="2.28515625" style="82" customWidth="1"/>
    <col min="110" max="113" width="2.28515625" style="17" customWidth="1"/>
    <col min="114" max="114" width="2.28515625" style="82" customWidth="1"/>
    <col min="115" max="278" width="8.85546875" style="50"/>
    <col min="279" max="279" width="5.42578125" style="50" customWidth="1"/>
    <col min="280" max="280" width="38.42578125" style="50" customWidth="1"/>
    <col min="281" max="281" width="4" style="50" customWidth="1"/>
    <col min="282" max="282" width="5.140625" style="50" customWidth="1"/>
    <col min="283" max="284" width="4" style="50" customWidth="1"/>
    <col min="285" max="285" width="4.85546875" style="50" customWidth="1"/>
    <col min="286" max="286" width="4.28515625" style="50" customWidth="1"/>
    <col min="287" max="287" width="4" style="50" customWidth="1"/>
    <col min="288" max="288" width="3.42578125" style="50" customWidth="1"/>
    <col min="289" max="289" width="5.42578125" style="50" customWidth="1"/>
    <col min="290" max="290" width="6.140625" style="50" customWidth="1"/>
    <col min="291" max="313" width="2.28515625" style="50" customWidth="1"/>
    <col min="314" max="314" width="2.85546875" style="50" customWidth="1"/>
    <col min="315" max="354" width="2.28515625" style="50" customWidth="1"/>
    <col min="355" max="534" width="8.85546875" style="50"/>
    <col min="535" max="535" width="5.42578125" style="50" customWidth="1"/>
    <col min="536" max="536" width="38.42578125" style="50" customWidth="1"/>
    <col min="537" max="537" width="4" style="50" customWidth="1"/>
    <col min="538" max="538" width="5.140625" style="50" customWidth="1"/>
    <col min="539" max="540" width="4" style="50" customWidth="1"/>
    <col min="541" max="541" width="4.85546875" style="50" customWidth="1"/>
    <col min="542" max="542" width="4.28515625" style="50" customWidth="1"/>
    <col min="543" max="543" width="4" style="50" customWidth="1"/>
    <col min="544" max="544" width="3.42578125" style="50" customWidth="1"/>
    <col min="545" max="545" width="5.42578125" style="50" customWidth="1"/>
    <col min="546" max="546" width="6.140625" style="50" customWidth="1"/>
    <col min="547" max="569" width="2.28515625" style="50" customWidth="1"/>
    <col min="570" max="570" width="2.85546875" style="50" customWidth="1"/>
    <col min="571" max="610" width="2.28515625" style="50" customWidth="1"/>
    <col min="611" max="790" width="8.85546875" style="50"/>
    <col min="791" max="791" width="5.42578125" style="50" customWidth="1"/>
    <col min="792" max="792" width="38.42578125" style="50" customWidth="1"/>
    <col min="793" max="793" width="4" style="50" customWidth="1"/>
    <col min="794" max="794" width="5.140625" style="50" customWidth="1"/>
    <col min="795" max="796" width="4" style="50" customWidth="1"/>
    <col min="797" max="797" width="4.85546875" style="50" customWidth="1"/>
    <col min="798" max="798" width="4.28515625" style="50" customWidth="1"/>
    <col min="799" max="799" width="4" style="50" customWidth="1"/>
    <col min="800" max="800" width="3.42578125" style="50" customWidth="1"/>
    <col min="801" max="801" width="5.42578125" style="50" customWidth="1"/>
    <col min="802" max="802" width="6.140625" style="50" customWidth="1"/>
    <col min="803" max="825" width="2.28515625" style="50" customWidth="1"/>
    <col min="826" max="826" width="2.85546875" style="50" customWidth="1"/>
    <col min="827" max="866" width="2.28515625" style="50" customWidth="1"/>
    <col min="867" max="1046" width="8.85546875" style="50"/>
    <col min="1047" max="1047" width="5.42578125" style="50" customWidth="1"/>
    <col min="1048" max="1048" width="38.42578125" style="50" customWidth="1"/>
    <col min="1049" max="1049" width="4" style="50" customWidth="1"/>
    <col min="1050" max="1050" width="5.140625" style="50" customWidth="1"/>
    <col min="1051" max="1052" width="4" style="50" customWidth="1"/>
    <col min="1053" max="1053" width="4.85546875" style="50" customWidth="1"/>
    <col min="1054" max="1054" width="4.28515625" style="50" customWidth="1"/>
    <col min="1055" max="1055" width="4" style="50" customWidth="1"/>
    <col min="1056" max="1056" width="3.42578125" style="50" customWidth="1"/>
    <col min="1057" max="1057" width="5.42578125" style="50" customWidth="1"/>
    <col min="1058" max="1058" width="6.140625" style="50" customWidth="1"/>
    <col min="1059" max="1081" width="2.28515625" style="50" customWidth="1"/>
    <col min="1082" max="1082" width="2.85546875" style="50" customWidth="1"/>
    <col min="1083" max="1122" width="2.28515625" style="50" customWidth="1"/>
    <col min="1123" max="1302" width="8.85546875" style="50"/>
    <col min="1303" max="1303" width="5.42578125" style="50" customWidth="1"/>
    <col min="1304" max="1304" width="38.42578125" style="50" customWidth="1"/>
    <col min="1305" max="1305" width="4" style="50" customWidth="1"/>
    <col min="1306" max="1306" width="5.140625" style="50" customWidth="1"/>
    <col min="1307" max="1308" width="4" style="50" customWidth="1"/>
    <col min="1309" max="1309" width="4.85546875" style="50" customWidth="1"/>
    <col min="1310" max="1310" width="4.28515625" style="50" customWidth="1"/>
    <col min="1311" max="1311" width="4" style="50" customWidth="1"/>
    <col min="1312" max="1312" width="3.42578125" style="50" customWidth="1"/>
    <col min="1313" max="1313" width="5.42578125" style="50" customWidth="1"/>
    <col min="1314" max="1314" width="6.140625" style="50" customWidth="1"/>
    <col min="1315" max="1337" width="2.28515625" style="50" customWidth="1"/>
    <col min="1338" max="1338" width="2.85546875" style="50" customWidth="1"/>
    <col min="1339" max="1378" width="2.28515625" style="50" customWidth="1"/>
    <col min="1379" max="1558" width="8.85546875" style="50"/>
    <col min="1559" max="1559" width="5.42578125" style="50" customWidth="1"/>
    <col min="1560" max="1560" width="38.42578125" style="50" customWidth="1"/>
    <col min="1561" max="1561" width="4" style="50" customWidth="1"/>
    <col min="1562" max="1562" width="5.140625" style="50" customWidth="1"/>
    <col min="1563" max="1564" width="4" style="50" customWidth="1"/>
    <col min="1565" max="1565" width="4.85546875" style="50" customWidth="1"/>
    <col min="1566" max="1566" width="4.28515625" style="50" customWidth="1"/>
    <col min="1567" max="1567" width="4" style="50" customWidth="1"/>
    <col min="1568" max="1568" width="3.42578125" style="50" customWidth="1"/>
    <col min="1569" max="1569" width="5.42578125" style="50" customWidth="1"/>
    <col min="1570" max="1570" width="6.140625" style="50" customWidth="1"/>
    <col min="1571" max="1593" width="2.28515625" style="50" customWidth="1"/>
    <col min="1594" max="1594" width="2.85546875" style="50" customWidth="1"/>
    <col min="1595" max="1634" width="2.28515625" style="50" customWidth="1"/>
    <col min="1635" max="1814" width="8.85546875" style="50"/>
    <col min="1815" max="1815" width="5.42578125" style="50" customWidth="1"/>
    <col min="1816" max="1816" width="38.42578125" style="50" customWidth="1"/>
    <col min="1817" max="1817" width="4" style="50" customWidth="1"/>
    <col min="1818" max="1818" width="5.140625" style="50" customWidth="1"/>
    <col min="1819" max="1820" width="4" style="50" customWidth="1"/>
    <col min="1821" max="1821" width="4.85546875" style="50" customWidth="1"/>
    <col min="1822" max="1822" width="4.28515625" style="50" customWidth="1"/>
    <col min="1823" max="1823" width="4" style="50" customWidth="1"/>
    <col min="1824" max="1824" width="3.42578125" style="50" customWidth="1"/>
    <col min="1825" max="1825" width="5.42578125" style="50" customWidth="1"/>
    <col min="1826" max="1826" width="6.140625" style="50" customWidth="1"/>
    <col min="1827" max="1849" width="2.28515625" style="50" customWidth="1"/>
    <col min="1850" max="1850" width="2.85546875" style="50" customWidth="1"/>
    <col min="1851" max="1890" width="2.28515625" style="50" customWidth="1"/>
    <col min="1891" max="2070" width="8.85546875" style="50"/>
    <col min="2071" max="2071" width="5.42578125" style="50" customWidth="1"/>
    <col min="2072" max="2072" width="38.42578125" style="50" customWidth="1"/>
    <col min="2073" max="2073" width="4" style="50" customWidth="1"/>
    <col min="2074" max="2074" width="5.140625" style="50" customWidth="1"/>
    <col min="2075" max="2076" width="4" style="50" customWidth="1"/>
    <col min="2077" max="2077" width="4.85546875" style="50" customWidth="1"/>
    <col min="2078" max="2078" width="4.28515625" style="50" customWidth="1"/>
    <col min="2079" max="2079" width="4" style="50" customWidth="1"/>
    <col min="2080" max="2080" width="3.42578125" style="50" customWidth="1"/>
    <col min="2081" max="2081" width="5.42578125" style="50" customWidth="1"/>
    <col min="2082" max="2082" width="6.140625" style="50" customWidth="1"/>
    <col min="2083" max="2105" width="2.28515625" style="50" customWidth="1"/>
    <col min="2106" max="2106" width="2.85546875" style="50" customWidth="1"/>
    <col min="2107" max="2146" width="2.28515625" style="50" customWidth="1"/>
    <col min="2147" max="2326" width="8.85546875" style="50"/>
    <col min="2327" max="2327" width="5.42578125" style="50" customWidth="1"/>
    <col min="2328" max="2328" width="38.42578125" style="50" customWidth="1"/>
    <col min="2329" max="2329" width="4" style="50" customWidth="1"/>
    <col min="2330" max="2330" width="5.140625" style="50" customWidth="1"/>
    <col min="2331" max="2332" width="4" style="50" customWidth="1"/>
    <col min="2333" max="2333" width="4.85546875" style="50" customWidth="1"/>
    <col min="2334" max="2334" width="4.28515625" style="50" customWidth="1"/>
    <col min="2335" max="2335" width="4" style="50" customWidth="1"/>
    <col min="2336" max="2336" width="3.42578125" style="50" customWidth="1"/>
    <col min="2337" max="2337" width="5.42578125" style="50" customWidth="1"/>
    <col min="2338" max="2338" width="6.140625" style="50" customWidth="1"/>
    <col min="2339" max="2361" width="2.28515625" style="50" customWidth="1"/>
    <col min="2362" max="2362" width="2.85546875" style="50" customWidth="1"/>
    <col min="2363" max="2402" width="2.28515625" style="50" customWidth="1"/>
    <col min="2403" max="2582" width="8.85546875" style="50"/>
    <col min="2583" max="2583" width="5.42578125" style="50" customWidth="1"/>
    <col min="2584" max="2584" width="38.42578125" style="50" customWidth="1"/>
    <col min="2585" max="2585" width="4" style="50" customWidth="1"/>
    <col min="2586" max="2586" width="5.140625" style="50" customWidth="1"/>
    <col min="2587" max="2588" width="4" style="50" customWidth="1"/>
    <col min="2589" max="2589" width="4.85546875" style="50" customWidth="1"/>
    <col min="2590" max="2590" width="4.28515625" style="50" customWidth="1"/>
    <col min="2591" max="2591" width="4" style="50" customWidth="1"/>
    <col min="2592" max="2592" width="3.42578125" style="50" customWidth="1"/>
    <col min="2593" max="2593" width="5.42578125" style="50" customWidth="1"/>
    <col min="2594" max="2594" width="6.140625" style="50" customWidth="1"/>
    <col min="2595" max="2617" width="2.28515625" style="50" customWidth="1"/>
    <col min="2618" max="2618" width="2.85546875" style="50" customWidth="1"/>
    <col min="2619" max="2658" width="2.28515625" style="50" customWidth="1"/>
    <col min="2659" max="2838" width="8.85546875" style="50"/>
    <col min="2839" max="2839" width="5.42578125" style="50" customWidth="1"/>
    <col min="2840" max="2840" width="38.42578125" style="50" customWidth="1"/>
    <col min="2841" max="2841" width="4" style="50" customWidth="1"/>
    <col min="2842" max="2842" width="5.140625" style="50" customWidth="1"/>
    <col min="2843" max="2844" width="4" style="50" customWidth="1"/>
    <col min="2845" max="2845" width="4.85546875" style="50" customWidth="1"/>
    <col min="2846" max="2846" width="4.28515625" style="50" customWidth="1"/>
    <col min="2847" max="2847" width="4" style="50" customWidth="1"/>
    <col min="2848" max="2848" width="3.42578125" style="50" customWidth="1"/>
    <col min="2849" max="2849" width="5.42578125" style="50" customWidth="1"/>
    <col min="2850" max="2850" width="6.140625" style="50" customWidth="1"/>
    <col min="2851" max="2873" width="2.28515625" style="50" customWidth="1"/>
    <col min="2874" max="2874" width="2.85546875" style="50" customWidth="1"/>
    <col min="2875" max="2914" width="2.28515625" style="50" customWidth="1"/>
    <col min="2915" max="3094" width="8.85546875" style="50"/>
    <col min="3095" max="3095" width="5.42578125" style="50" customWidth="1"/>
    <col min="3096" max="3096" width="38.42578125" style="50" customWidth="1"/>
    <col min="3097" max="3097" width="4" style="50" customWidth="1"/>
    <col min="3098" max="3098" width="5.140625" style="50" customWidth="1"/>
    <col min="3099" max="3100" width="4" style="50" customWidth="1"/>
    <col min="3101" max="3101" width="4.85546875" style="50" customWidth="1"/>
    <col min="3102" max="3102" width="4.28515625" style="50" customWidth="1"/>
    <col min="3103" max="3103" width="4" style="50" customWidth="1"/>
    <col min="3104" max="3104" width="3.42578125" style="50" customWidth="1"/>
    <col min="3105" max="3105" width="5.42578125" style="50" customWidth="1"/>
    <col min="3106" max="3106" width="6.140625" style="50" customWidth="1"/>
    <col min="3107" max="3129" width="2.28515625" style="50" customWidth="1"/>
    <col min="3130" max="3130" width="2.85546875" style="50" customWidth="1"/>
    <col min="3131" max="3170" width="2.28515625" style="50" customWidth="1"/>
    <col min="3171" max="3350" width="8.85546875" style="50"/>
    <col min="3351" max="3351" width="5.42578125" style="50" customWidth="1"/>
    <col min="3352" max="3352" width="38.42578125" style="50" customWidth="1"/>
    <col min="3353" max="3353" width="4" style="50" customWidth="1"/>
    <col min="3354" max="3354" width="5.140625" style="50" customWidth="1"/>
    <col min="3355" max="3356" width="4" style="50" customWidth="1"/>
    <col min="3357" max="3357" width="4.85546875" style="50" customWidth="1"/>
    <col min="3358" max="3358" width="4.28515625" style="50" customWidth="1"/>
    <col min="3359" max="3359" width="4" style="50" customWidth="1"/>
    <col min="3360" max="3360" width="3.42578125" style="50" customWidth="1"/>
    <col min="3361" max="3361" width="5.42578125" style="50" customWidth="1"/>
    <col min="3362" max="3362" width="6.140625" style="50" customWidth="1"/>
    <col min="3363" max="3385" width="2.28515625" style="50" customWidth="1"/>
    <col min="3386" max="3386" width="2.85546875" style="50" customWidth="1"/>
    <col min="3387" max="3426" width="2.28515625" style="50" customWidth="1"/>
    <col min="3427" max="3606" width="8.85546875" style="50"/>
    <col min="3607" max="3607" width="5.42578125" style="50" customWidth="1"/>
    <col min="3608" max="3608" width="38.42578125" style="50" customWidth="1"/>
    <col min="3609" max="3609" width="4" style="50" customWidth="1"/>
    <col min="3610" max="3610" width="5.140625" style="50" customWidth="1"/>
    <col min="3611" max="3612" width="4" style="50" customWidth="1"/>
    <col min="3613" max="3613" width="4.85546875" style="50" customWidth="1"/>
    <col min="3614" max="3614" width="4.28515625" style="50" customWidth="1"/>
    <col min="3615" max="3615" width="4" style="50" customWidth="1"/>
    <col min="3616" max="3616" width="3.42578125" style="50" customWidth="1"/>
    <col min="3617" max="3617" width="5.42578125" style="50" customWidth="1"/>
    <col min="3618" max="3618" width="6.140625" style="50" customWidth="1"/>
    <col min="3619" max="3641" width="2.28515625" style="50" customWidth="1"/>
    <col min="3642" max="3642" width="2.85546875" style="50" customWidth="1"/>
    <col min="3643" max="3682" width="2.28515625" style="50" customWidth="1"/>
    <col min="3683" max="3862" width="8.85546875" style="50"/>
    <col min="3863" max="3863" width="5.42578125" style="50" customWidth="1"/>
    <col min="3864" max="3864" width="38.42578125" style="50" customWidth="1"/>
    <col min="3865" max="3865" width="4" style="50" customWidth="1"/>
    <col min="3866" max="3866" width="5.140625" style="50" customWidth="1"/>
    <col min="3867" max="3868" width="4" style="50" customWidth="1"/>
    <col min="3869" max="3869" width="4.85546875" style="50" customWidth="1"/>
    <col min="3870" max="3870" width="4.28515625" style="50" customWidth="1"/>
    <col min="3871" max="3871" width="4" style="50" customWidth="1"/>
    <col min="3872" max="3872" width="3.42578125" style="50" customWidth="1"/>
    <col min="3873" max="3873" width="5.42578125" style="50" customWidth="1"/>
    <col min="3874" max="3874" width="6.140625" style="50" customWidth="1"/>
    <col min="3875" max="3897" width="2.28515625" style="50" customWidth="1"/>
    <col min="3898" max="3898" width="2.85546875" style="50" customWidth="1"/>
    <col min="3899" max="3938" width="2.28515625" style="50" customWidth="1"/>
    <col min="3939" max="4118" width="8.85546875" style="50"/>
    <col min="4119" max="4119" width="5.42578125" style="50" customWidth="1"/>
    <col min="4120" max="4120" width="38.42578125" style="50" customWidth="1"/>
    <col min="4121" max="4121" width="4" style="50" customWidth="1"/>
    <col min="4122" max="4122" width="5.140625" style="50" customWidth="1"/>
    <col min="4123" max="4124" width="4" style="50" customWidth="1"/>
    <col min="4125" max="4125" width="4.85546875" style="50" customWidth="1"/>
    <col min="4126" max="4126" width="4.28515625" style="50" customWidth="1"/>
    <col min="4127" max="4127" width="4" style="50" customWidth="1"/>
    <col min="4128" max="4128" width="3.42578125" style="50" customWidth="1"/>
    <col min="4129" max="4129" width="5.42578125" style="50" customWidth="1"/>
    <col min="4130" max="4130" width="6.140625" style="50" customWidth="1"/>
    <col min="4131" max="4153" width="2.28515625" style="50" customWidth="1"/>
    <col min="4154" max="4154" width="2.85546875" style="50" customWidth="1"/>
    <col min="4155" max="4194" width="2.28515625" style="50" customWidth="1"/>
    <col min="4195" max="4374" width="8.85546875" style="50"/>
    <col min="4375" max="4375" width="5.42578125" style="50" customWidth="1"/>
    <col min="4376" max="4376" width="38.42578125" style="50" customWidth="1"/>
    <col min="4377" max="4377" width="4" style="50" customWidth="1"/>
    <col min="4378" max="4378" width="5.140625" style="50" customWidth="1"/>
    <col min="4379" max="4380" width="4" style="50" customWidth="1"/>
    <col min="4381" max="4381" width="4.85546875" style="50" customWidth="1"/>
    <col min="4382" max="4382" width="4.28515625" style="50" customWidth="1"/>
    <col min="4383" max="4383" width="4" style="50" customWidth="1"/>
    <col min="4384" max="4384" width="3.42578125" style="50" customWidth="1"/>
    <col min="4385" max="4385" width="5.42578125" style="50" customWidth="1"/>
    <col min="4386" max="4386" width="6.140625" style="50" customWidth="1"/>
    <col min="4387" max="4409" width="2.28515625" style="50" customWidth="1"/>
    <col min="4410" max="4410" width="2.85546875" style="50" customWidth="1"/>
    <col min="4411" max="4450" width="2.28515625" style="50" customWidth="1"/>
    <col min="4451" max="4630" width="8.85546875" style="50"/>
    <col min="4631" max="4631" width="5.42578125" style="50" customWidth="1"/>
    <col min="4632" max="4632" width="38.42578125" style="50" customWidth="1"/>
    <col min="4633" max="4633" width="4" style="50" customWidth="1"/>
    <col min="4634" max="4634" width="5.140625" style="50" customWidth="1"/>
    <col min="4635" max="4636" width="4" style="50" customWidth="1"/>
    <col min="4637" max="4637" width="4.85546875" style="50" customWidth="1"/>
    <col min="4638" max="4638" width="4.28515625" style="50" customWidth="1"/>
    <col min="4639" max="4639" width="4" style="50" customWidth="1"/>
    <col min="4640" max="4640" width="3.42578125" style="50" customWidth="1"/>
    <col min="4641" max="4641" width="5.42578125" style="50" customWidth="1"/>
    <col min="4642" max="4642" width="6.140625" style="50" customWidth="1"/>
    <col min="4643" max="4665" width="2.28515625" style="50" customWidth="1"/>
    <col min="4666" max="4666" width="2.85546875" style="50" customWidth="1"/>
    <col min="4667" max="4706" width="2.28515625" style="50" customWidth="1"/>
    <col min="4707" max="4886" width="8.85546875" style="50"/>
    <col min="4887" max="4887" width="5.42578125" style="50" customWidth="1"/>
    <col min="4888" max="4888" width="38.42578125" style="50" customWidth="1"/>
    <col min="4889" max="4889" width="4" style="50" customWidth="1"/>
    <col min="4890" max="4890" width="5.140625" style="50" customWidth="1"/>
    <col min="4891" max="4892" width="4" style="50" customWidth="1"/>
    <col min="4893" max="4893" width="4.85546875" style="50" customWidth="1"/>
    <col min="4894" max="4894" width="4.28515625" style="50" customWidth="1"/>
    <col min="4895" max="4895" width="4" style="50" customWidth="1"/>
    <col min="4896" max="4896" width="3.42578125" style="50" customWidth="1"/>
    <col min="4897" max="4897" width="5.42578125" style="50" customWidth="1"/>
    <col min="4898" max="4898" width="6.140625" style="50" customWidth="1"/>
    <col min="4899" max="4921" width="2.28515625" style="50" customWidth="1"/>
    <col min="4922" max="4922" width="2.85546875" style="50" customWidth="1"/>
    <col min="4923" max="4962" width="2.28515625" style="50" customWidth="1"/>
    <col min="4963" max="5142" width="8.85546875" style="50"/>
    <col min="5143" max="5143" width="5.42578125" style="50" customWidth="1"/>
    <col min="5144" max="5144" width="38.42578125" style="50" customWidth="1"/>
    <col min="5145" max="5145" width="4" style="50" customWidth="1"/>
    <col min="5146" max="5146" width="5.140625" style="50" customWidth="1"/>
    <col min="5147" max="5148" width="4" style="50" customWidth="1"/>
    <col min="5149" max="5149" width="4.85546875" style="50" customWidth="1"/>
    <col min="5150" max="5150" width="4.28515625" style="50" customWidth="1"/>
    <col min="5151" max="5151" width="4" style="50" customWidth="1"/>
    <col min="5152" max="5152" width="3.42578125" style="50" customWidth="1"/>
    <col min="5153" max="5153" width="5.42578125" style="50" customWidth="1"/>
    <col min="5154" max="5154" width="6.140625" style="50" customWidth="1"/>
    <col min="5155" max="5177" width="2.28515625" style="50" customWidth="1"/>
    <col min="5178" max="5178" width="2.85546875" style="50" customWidth="1"/>
    <col min="5179" max="5218" width="2.28515625" style="50" customWidth="1"/>
    <col min="5219" max="5398" width="8.85546875" style="50"/>
    <col min="5399" max="5399" width="5.42578125" style="50" customWidth="1"/>
    <col min="5400" max="5400" width="38.42578125" style="50" customWidth="1"/>
    <col min="5401" max="5401" width="4" style="50" customWidth="1"/>
    <col min="5402" max="5402" width="5.140625" style="50" customWidth="1"/>
    <col min="5403" max="5404" width="4" style="50" customWidth="1"/>
    <col min="5405" max="5405" width="4.85546875" style="50" customWidth="1"/>
    <col min="5406" max="5406" width="4.28515625" style="50" customWidth="1"/>
    <col min="5407" max="5407" width="4" style="50" customWidth="1"/>
    <col min="5408" max="5408" width="3.42578125" style="50" customWidth="1"/>
    <col min="5409" max="5409" width="5.42578125" style="50" customWidth="1"/>
    <col min="5410" max="5410" width="6.140625" style="50" customWidth="1"/>
    <col min="5411" max="5433" width="2.28515625" style="50" customWidth="1"/>
    <col min="5434" max="5434" width="2.85546875" style="50" customWidth="1"/>
    <col min="5435" max="5474" width="2.28515625" style="50" customWidth="1"/>
    <col min="5475" max="5654" width="8.85546875" style="50"/>
    <col min="5655" max="5655" width="5.42578125" style="50" customWidth="1"/>
    <col min="5656" max="5656" width="38.42578125" style="50" customWidth="1"/>
    <col min="5657" max="5657" width="4" style="50" customWidth="1"/>
    <col min="5658" max="5658" width="5.140625" style="50" customWidth="1"/>
    <col min="5659" max="5660" width="4" style="50" customWidth="1"/>
    <col min="5661" max="5661" width="4.85546875" style="50" customWidth="1"/>
    <col min="5662" max="5662" width="4.28515625" style="50" customWidth="1"/>
    <col min="5663" max="5663" width="4" style="50" customWidth="1"/>
    <col min="5664" max="5664" width="3.42578125" style="50" customWidth="1"/>
    <col min="5665" max="5665" width="5.42578125" style="50" customWidth="1"/>
    <col min="5666" max="5666" width="6.140625" style="50" customWidth="1"/>
    <col min="5667" max="5689" width="2.28515625" style="50" customWidth="1"/>
    <col min="5690" max="5690" width="2.85546875" style="50" customWidth="1"/>
    <col min="5691" max="5730" width="2.28515625" style="50" customWidth="1"/>
    <col min="5731" max="5910" width="8.85546875" style="50"/>
    <col min="5911" max="5911" width="5.42578125" style="50" customWidth="1"/>
    <col min="5912" max="5912" width="38.42578125" style="50" customWidth="1"/>
    <col min="5913" max="5913" width="4" style="50" customWidth="1"/>
    <col min="5914" max="5914" width="5.140625" style="50" customWidth="1"/>
    <col min="5915" max="5916" width="4" style="50" customWidth="1"/>
    <col min="5917" max="5917" width="4.85546875" style="50" customWidth="1"/>
    <col min="5918" max="5918" width="4.28515625" style="50" customWidth="1"/>
    <col min="5919" max="5919" width="4" style="50" customWidth="1"/>
    <col min="5920" max="5920" width="3.42578125" style="50" customWidth="1"/>
    <col min="5921" max="5921" width="5.42578125" style="50" customWidth="1"/>
    <col min="5922" max="5922" width="6.140625" style="50" customWidth="1"/>
    <col min="5923" max="5945" width="2.28515625" style="50" customWidth="1"/>
    <col min="5946" max="5946" width="2.85546875" style="50" customWidth="1"/>
    <col min="5947" max="5986" width="2.28515625" style="50" customWidth="1"/>
    <col min="5987" max="6166" width="8.85546875" style="50"/>
    <col min="6167" max="6167" width="5.42578125" style="50" customWidth="1"/>
    <col min="6168" max="6168" width="38.42578125" style="50" customWidth="1"/>
    <col min="6169" max="6169" width="4" style="50" customWidth="1"/>
    <col min="6170" max="6170" width="5.140625" style="50" customWidth="1"/>
    <col min="6171" max="6172" width="4" style="50" customWidth="1"/>
    <col min="6173" max="6173" width="4.85546875" style="50" customWidth="1"/>
    <col min="6174" max="6174" width="4.28515625" style="50" customWidth="1"/>
    <col min="6175" max="6175" width="4" style="50" customWidth="1"/>
    <col min="6176" max="6176" width="3.42578125" style="50" customWidth="1"/>
    <col min="6177" max="6177" width="5.42578125" style="50" customWidth="1"/>
    <col min="6178" max="6178" width="6.140625" style="50" customWidth="1"/>
    <col min="6179" max="6201" width="2.28515625" style="50" customWidth="1"/>
    <col min="6202" max="6202" width="2.85546875" style="50" customWidth="1"/>
    <col min="6203" max="6242" width="2.28515625" style="50" customWidth="1"/>
    <col min="6243" max="6422" width="8.85546875" style="50"/>
    <col min="6423" max="6423" width="5.42578125" style="50" customWidth="1"/>
    <col min="6424" max="6424" width="38.42578125" style="50" customWidth="1"/>
    <col min="6425" max="6425" width="4" style="50" customWidth="1"/>
    <col min="6426" max="6426" width="5.140625" style="50" customWidth="1"/>
    <col min="6427" max="6428" width="4" style="50" customWidth="1"/>
    <col min="6429" max="6429" width="4.85546875" style="50" customWidth="1"/>
    <col min="6430" max="6430" width="4.28515625" style="50" customWidth="1"/>
    <col min="6431" max="6431" width="4" style="50" customWidth="1"/>
    <col min="6432" max="6432" width="3.42578125" style="50" customWidth="1"/>
    <col min="6433" max="6433" width="5.42578125" style="50" customWidth="1"/>
    <col min="6434" max="6434" width="6.140625" style="50" customWidth="1"/>
    <col min="6435" max="6457" width="2.28515625" style="50" customWidth="1"/>
    <col min="6458" max="6458" width="2.85546875" style="50" customWidth="1"/>
    <col min="6459" max="6498" width="2.28515625" style="50" customWidth="1"/>
    <col min="6499" max="6678" width="8.85546875" style="50"/>
    <col min="6679" max="6679" width="5.42578125" style="50" customWidth="1"/>
    <col min="6680" max="6680" width="38.42578125" style="50" customWidth="1"/>
    <col min="6681" max="6681" width="4" style="50" customWidth="1"/>
    <col min="6682" max="6682" width="5.140625" style="50" customWidth="1"/>
    <col min="6683" max="6684" width="4" style="50" customWidth="1"/>
    <col min="6685" max="6685" width="4.85546875" style="50" customWidth="1"/>
    <col min="6686" max="6686" width="4.28515625" style="50" customWidth="1"/>
    <col min="6687" max="6687" width="4" style="50" customWidth="1"/>
    <col min="6688" max="6688" width="3.42578125" style="50" customWidth="1"/>
    <col min="6689" max="6689" width="5.42578125" style="50" customWidth="1"/>
    <col min="6690" max="6690" width="6.140625" style="50" customWidth="1"/>
    <col min="6691" max="6713" width="2.28515625" style="50" customWidth="1"/>
    <col min="6714" max="6714" width="2.85546875" style="50" customWidth="1"/>
    <col min="6715" max="6754" width="2.28515625" style="50" customWidth="1"/>
    <col min="6755" max="6934" width="8.85546875" style="50"/>
    <col min="6935" max="6935" width="5.42578125" style="50" customWidth="1"/>
    <col min="6936" max="6936" width="38.42578125" style="50" customWidth="1"/>
    <col min="6937" max="6937" width="4" style="50" customWidth="1"/>
    <col min="6938" max="6938" width="5.140625" style="50" customWidth="1"/>
    <col min="6939" max="6940" width="4" style="50" customWidth="1"/>
    <col min="6941" max="6941" width="4.85546875" style="50" customWidth="1"/>
    <col min="6942" max="6942" width="4.28515625" style="50" customWidth="1"/>
    <col min="6943" max="6943" width="4" style="50" customWidth="1"/>
    <col min="6944" max="6944" width="3.42578125" style="50" customWidth="1"/>
    <col min="6945" max="6945" width="5.42578125" style="50" customWidth="1"/>
    <col min="6946" max="6946" width="6.140625" style="50" customWidth="1"/>
    <col min="6947" max="6969" width="2.28515625" style="50" customWidth="1"/>
    <col min="6970" max="6970" width="2.85546875" style="50" customWidth="1"/>
    <col min="6971" max="7010" width="2.28515625" style="50" customWidth="1"/>
    <col min="7011" max="7190" width="8.85546875" style="50"/>
    <col min="7191" max="7191" width="5.42578125" style="50" customWidth="1"/>
    <col min="7192" max="7192" width="38.42578125" style="50" customWidth="1"/>
    <col min="7193" max="7193" width="4" style="50" customWidth="1"/>
    <col min="7194" max="7194" width="5.140625" style="50" customWidth="1"/>
    <col min="7195" max="7196" width="4" style="50" customWidth="1"/>
    <col min="7197" max="7197" width="4.85546875" style="50" customWidth="1"/>
    <col min="7198" max="7198" width="4.28515625" style="50" customWidth="1"/>
    <col min="7199" max="7199" width="4" style="50" customWidth="1"/>
    <col min="7200" max="7200" width="3.42578125" style="50" customWidth="1"/>
    <col min="7201" max="7201" width="5.42578125" style="50" customWidth="1"/>
    <col min="7202" max="7202" width="6.140625" style="50" customWidth="1"/>
    <col min="7203" max="7225" width="2.28515625" style="50" customWidth="1"/>
    <col min="7226" max="7226" width="2.85546875" style="50" customWidth="1"/>
    <col min="7227" max="7266" width="2.28515625" style="50" customWidth="1"/>
    <col min="7267" max="7446" width="8.85546875" style="50"/>
    <col min="7447" max="7447" width="5.42578125" style="50" customWidth="1"/>
    <col min="7448" max="7448" width="38.42578125" style="50" customWidth="1"/>
    <col min="7449" max="7449" width="4" style="50" customWidth="1"/>
    <col min="7450" max="7450" width="5.140625" style="50" customWidth="1"/>
    <col min="7451" max="7452" width="4" style="50" customWidth="1"/>
    <col min="7453" max="7453" width="4.85546875" style="50" customWidth="1"/>
    <col min="7454" max="7454" width="4.28515625" style="50" customWidth="1"/>
    <col min="7455" max="7455" width="4" style="50" customWidth="1"/>
    <col min="7456" max="7456" width="3.42578125" style="50" customWidth="1"/>
    <col min="7457" max="7457" width="5.42578125" style="50" customWidth="1"/>
    <col min="7458" max="7458" width="6.140625" style="50" customWidth="1"/>
    <col min="7459" max="7481" width="2.28515625" style="50" customWidth="1"/>
    <col min="7482" max="7482" width="2.85546875" style="50" customWidth="1"/>
    <col min="7483" max="7522" width="2.28515625" style="50" customWidth="1"/>
    <col min="7523" max="7702" width="8.85546875" style="50"/>
    <col min="7703" max="7703" width="5.42578125" style="50" customWidth="1"/>
    <col min="7704" max="7704" width="38.42578125" style="50" customWidth="1"/>
    <col min="7705" max="7705" width="4" style="50" customWidth="1"/>
    <col min="7706" max="7706" width="5.140625" style="50" customWidth="1"/>
    <col min="7707" max="7708" width="4" style="50" customWidth="1"/>
    <col min="7709" max="7709" width="4.85546875" style="50" customWidth="1"/>
    <col min="7710" max="7710" width="4.28515625" style="50" customWidth="1"/>
    <col min="7711" max="7711" width="4" style="50" customWidth="1"/>
    <col min="7712" max="7712" width="3.42578125" style="50" customWidth="1"/>
    <col min="7713" max="7713" width="5.42578125" style="50" customWidth="1"/>
    <col min="7714" max="7714" width="6.140625" style="50" customWidth="1"/>
    <col min="7715" max="7737" width="2.28515625" style="50" customWidth="1"/>
    <col min="7738" max="7738" width="2.85546875" style="50" customWidth="1"/>
    <col min="7739" max="7778" width="2.28515625" style="50" customWidth="1"/>
    <col min="7779" max="7958" width="8.85546875" style="50"/>
    <col min="7959" max="7959" width="5.42578125" style="50" customWidth="1"/>
    <col min="7960" max="7960" width="38.42578125" style="50" customWidth="1"/>
    <col min="7961" max="7961" width="4" style="50" customWidth="1"/>
    <col min="7962" max="7962" width="5.140625" style="50" customWidth="1"/>
    <col min="7963" max="7964" width="4" style="50" customWidth="1"/>
    <col min="7965" max="7965" width="4.85546875" style="50" customWidth="1"/>
    <col min="7966" max="7966" width="4.28515625" style="50" customWidth="1"/>
    <col min="7967" max="7967" width="4" style="50" customWidth="1"/>
    <col min="7968" max="7968" width="3.42578125" style="50" customWidth="1"/>
    <col min="7969" max="7969" width="5.42578125" style="50" customWidth="1"/>
    <col min="7970" max="7970" width="6.140625" style="50" customWidth="1"/>
    <col min="7971" max="7993" width="2.28515625" style="50" customWidth="1"/>
    <col min="7994" max="7994" width="2.85546875" style="50" customWidth="1"/>
    <col min="7995" max="8034" width="2.28515625" style="50" customWidth="1"/>
    <col min="8035" max="8214" width="8.85546875" style="50"/>
    <col min="8215" max="8215" width="5.42578125" style="50" customWidth="1"/>
    <col min="8216" max="8216" width="38.42578125" style="50" customWidth="1"/>
    <col min="8217" max="8217" width="4" style="50" customWidth="1"/>
    <col min="8218" max="8218" width="5.140625" style="50" customWidth="1"/>
    <col min="8219" max="8220" width="4" style="50" customWidth="1"/>
    <col min="8221" max="8221" width="4.85546875" style="50" customWidth="1"/>
    <col min="8222" max="8222" width="4.28515625" style="50" customWidth="1"/>
    <col min="8223" max="8223" width="4" style="50" customWidth="1"/>
    <col min="8224" max="8224" width="3.42578125" style="50" customWidth="1"/>
    <col min="8225" max="8225" width="5.42578125" style="50" customWidth="1"/>
    <col min="8226" max="8226" width="6.140625" style="50" customWidth="1"/>
    <col min="8227" max="8249" width="2.28515625" style="50" customWidth="1"/>
    <col min="8250" max="8250" width="2.85546875" style="50" customWidth="1"/>
    <col min="8251" max="8290" width="2.28515625" style="50" customWidth="1"/>
    <col min="8291" max="8470" width="8.85546875" style="50"/>
    <col min="8471" max="8471" width="5.42578125" style="50" customWidth="1"/>
    <col min="8472" max="8472" width="38.42578125" style="50" customWidth="1"/>
    <col min="8473" max="8473" width="4" style="50" customWidth="1"/>
    <col min="8474" max="8474" width="5.140625" style="50" customWidth="1"/>
    <col min="8475" max="8476" width="4" style="50" customWidth="1"/>
    <col min="8477" max="8477" width="4.85546875" style="50" customWidth="1"/>
    <col min="8478" max="8478" width="4.28515625" style="50" customWidth="1"/>
    <col min="8479" max="8479" width="4" style="50" customWidth="1"/>
    <col min="8480" max="8480" width="3.42578125" style="50" customWidth="1"/>
    <col min="8481" max="8481" width="5.42578125" style="50" customWidth="1"/>
    <col min="8482" max="8482" width="6.140625" style="50" customWidth="1"/>
    <col min="8483" max="8505" width="2.28515625" style="50" customWidth="1"/>
    <col min="8506" max="8506" width="2.85546875" style="50" customWidth="1"/>
    <col min="8507" max="8546" width="2.28515625" style="50" customWidth="1"/>
    <col min="8547" max="8726" width="8.85546875" style="50"/>
    <col min="8727" max="8727" width="5.42578125" style="50" customWidth="1"/>
    <col min="8728" max="8728" width="38.42578125" style="50" customWidth="1"/>
    <col min="8729" max="8729" width="4" style="50" customWidth="1"/>
    <col min="8730" max="8730" width="5.140625" style="50" customWidth="1"/>
    <col min="8731" max="8732" width="4" style="50" customWidth="1"/>
    <col min="8733" max="8733" width="4.85546875" style="50" customWidth="1"/>
    <col min="8734" max="8734" width="4.28515625" style="50" customWidth="1"/>
    <col min="8735" max="8735" width="4" style="50" customWidth="1"/>
    <col min="8736" max="8736" width="3.42578125" style="50" customWidth="1"/>
    <col min="8737" max="8737" width="5.42578125" style="50" customWidth="1"/>
    <col min="8738" max="8738" width="6.140625" style="50" customWidth="1"/>
    <col min="8739" max="8761" width="2.28515625" style="50" customWidth="1"/>
    <col min="8762" max="8762" width="2.85546875" style="50" customWidth="1"/>
    <col min="8763" max="8802" width="2.28515625" style="50" customWidth="1"/>
    <col min="8803" max="8982" width="8.85546875" style="50"/>
    <col min="8983" max="8983" width="5.42578125" style="50" customWidth="1"/>
    <col min="8984" max="8984" width="38.42578125" style="50" customWidth="1"/>
    <col min="8985" max="8985" width="4" style="50" customWidth="1"/>
    <col min="8986" max="8986" width="5.140625" style="50" customWidth="1"/>
    <col min="8987" max="8988" width="4" style="50" customWidth="1"/>
    <col min="8989" max="8989" width="4.85546875" style="50" customWidth="1"/>
    <col min="8990" max="8990" width="4.28515625" style="50" customWidth="1"/>
    <col min="8991" max="8991" width="4" style="50" customWidth="1"/>
    <col min="8992" max="8992" width="3.42578125" style="50" customWidth="1"/>
    <col min="8993" max="8993" width="5.42578125" style="50" customWidth="1"/>
    <col min="8994" max="8994" width="6.140625" style="50" customWidth="1"/>
    <col min="8995" max="9017" width="2.28515625" style="50" customWidth="1"/>
    <col min="9018" max="9018" width="2.85546875" style="50" customWidth="1"/>
    <col min="9019" max="9058" width="2.28515625" style="50" customWidth="1"/>
    <col min="9059" max="9238" width="8.85546875" style="50"/>
    <col min="9239" max="9239" width="5.42578125" style="50" customWidth="1"/>
    <col min="9240" max="9240" width="38.42578125" style="50" customWidth="1"/>
    <col min="9241" max="9241" width="4" style="50" customWidth="1"/>
    <col min="9242" max="9242" width="5.140625" style="50" customWidth="1"/>
    <col min="9243" max="9244" width="4" style="50" customWidth="1"/>
    <col min="9245" max="9245" width="4.85546875" style="50" customWidth="1"/>
    <col min="9246" max="9246" width="4.28515625" style="50" customWidth="1"/>
    <col min="9247" max="9247" width="4" style="50" customWidth="1"/>
    <col min="9248" max="9248" width="3.42578125" style="50" customWidth="1"/>
    <col min="9249" max="9249" width="5.42578125" style="50" customWidth="1"/>
    <col min="9250" max="9250" width="6.140625" style="50" customWidth="1"/>
    <col min="9251" max="9273" width="2.28515625" style="50" customWidth="1"/>
    <col min="9274" max="9274" width="2.85546875" style="50" customWidth="1"/>
    <col min="9275" max="9314" width="2.28515625" style="50" customWidth="1"/>
    <col min="9315" max="9494" width="8.85546875" style="50"/>
    <col min="9495" max="9495" width="5.42578125" style="50" customWidth="1"/>
    <col min="9496" max="9496" width="38.42578125" style="50" customWidth="1"/>
    <col min="9497" max="9497" width="4" style="50" customWidth="1"/>
    <col min="9498" max="9498" width="5.140625" style="50" customWidth="1"/>
    <col min="9499" max="9500" width="4" style="50" customWidth="1"/>
    <col min="9501" max="9501" width="4.85546875" style="50" customWidth="1"/>
    <col min="9502" max="9502" width="4.28515625" style="50" customWidth="1"/>
    <col min="9503" max="9503" width="4" style="50" customWidth="1"/>
    <col min="9504" max="9504" width="3.42578125" style="50" customWidth="1"/>
    <col min="9505" max="9505" width="5.42578125" style="50" customWidth="1"/>
    <col min="9506" max="9506" width="6.140625" style="50" customWidth="1"/>
    <col min="9507" max="9529" width="2.28515625" style="50" customWidth="1"/>
    <col min="9530" max="9530" width="2.85546875" style="50" customWidth="1"/>
    <col min="9531" max="9570" width="2.28515625" style="50" customWidth="1"/>
    <col min="9571" max="9750" width="8.85546875" style="50"/>
    <col min="9751" max="9751" width="5.42578125" style="50" customWidth="1"/>
    <col min="9752" max="9752" width="38.42578125" style="50" customWidth="1"/>
    <col min="9753" max="9753" width="4" style="50" customWidth="1"/>
    <col min="9754" max="9754" width="5.140625" style="50" customWidth="1"/>
    <col min="9755" max="9756" width="4" style="50" customWidth="1"/>
    <col min="9757" max="9757" width="4.85546875" style="50" customWidth="1"/>
    <col min="9758" max="9758" width="4.28515625" style="50" customWidth="1"/>
    <col min="9759" max="9759" width="4" style="50" customWidth="1"/>
    <col min="9760" max="9760" width="3.42578125" style="50" customWidth="1"/>
    <col min="9761" max="9761" width="5.42578125" style="50" customWidth="1"/>
    <col min="9762" max="9762" width="6.140625" style="50" customWidth="1"/>
    <col min="9763" max="9785" width="2.28515625" style="50" customWidth="1"/>
    <col min="9786" max="9786" width="2.85546875" style="50" customWidth="1"/>
    <col min="9787" max="9826" width="2.28515625" style="50" customWidth="1"/>
    <col min="9827" max="10006" width="8.85546875" style="50"/>
    <col min="10007" max="10007" width="5.42578125" style="50" customWidth="1"/>
    <col min="10008" max="10008" width="38.42578125" style="50" customWidth="1"/>
    <col min="10009" max="10009" width="4" style="50" customWidth="1"/>
    <col min="10010" max="10010" width="5.140625" style="50" customWidth="1"/>
    <col min="10011" max="10012" width="4" style="50" customWidth="1"/>
    <col min="10013" max="10013" width="4.85546875" style="50" customWidth="1"/>
    <col min="10014" max="10014" width="4.28515625" style="50" customWidth="1"/>
    <col min="10015" max="10015" width="4" style="50" customWidth="1"/>
    <col min="10016" max="10016" width="3.42578125" style="50" customWidth="1"/>
    <col min="10017" max="10017" width="5.42578125" style="50" customWidth="1"/>
    <col min="10018" max="10018" width="6.140625" style="50" customWidth="1"/>
    <col min="10019" max="10041" width="2.28515625" style="50" customWidth="1"/>
    <col min="10042" max="10042" width="2.85546875" style="50" customWidth="1"/>
    <col min="10043" max="10082" width="2.28515625" style="50" customWidth="1"/>
    <col min="10083" max="10262" width="8.85546875" style="50"/>
    <col min="10263" max="10263" width="5.42578125" style="50" customWidth="1"/>
    <col min="10264" max="10264" width="38.42578125" style="50" customWidth="1"/>
    <col min="10265" max="10265" width="4" style="50" customWidth="1"/>
    <col min="10266" max="10266" width="5.140625" style="50" customWidth="1"/>
    <col min="10267" max="10268" width="4" style="50" customWidth="1"/>
    <col min="10269" max="10269" width="4.85546875" style="50" customWidth="1"/>
    <col min="10270" max="10270" width="4.28515625" style="50" customWidth="1"/>
    <col min="10271" max="10271" width="4" style="50" customWidth="1"/>
    <col min="10272" max="10272" width="3.42578125" style="50" customWidth="1"/>
    <col min="10273" max="10273" width="5.42578125" style="50" customWidth="1"/>
    <col min="10274" max="10274" width="6.140625" style="50" customWidth="1"/>
    <col min="10275" max="10297" width="2.28515625" style="50" customWidth="1"/>
    <col min="10298" max="10298" width="2.85546875" style="50" customWidth="1"/>
    <col min="10299" max="10338" width="2.28515625" style="50" customWidth="1"/>
    <col min="10339" max="10518" width="8.85546875" style="50"/>
    <col min="10519" max="10519" width="5.42578125" style="50" customWidth="1"/>
    <col min="10520" max="10520" width="38.42578125" style="50" customWidth="1"/>
    <col min="10521" max="10521" width="4" style="50" customWidth="1"/>
    <col min="10522" max="10522" width="5.140625" style="50" customWidth="1"/>
    <col min="10523" max="10524" width="4" style="50" customWidth="1"/>
    <col min="10525" max="10525" width="4.85546875" style="50" customWidth="1"/>
    <col min="10526" max="10526" width="4.28515625" style="50" customWidth="1"/>
    <col min="10527" max="10527" width="4" style="50" customWidth="1"/>
    <col min="10528" max="10528" width="3.42578125" style="50" customWidth="1"/>
    <col min="10529" max="10529" width="5.42578125" style="50" customWidth="1"/>
    <col min="10530" max="10530" width="6.140625" style="50" customWidth="1"/>
    <col min="10531" max="10553" width="2.28515625" style="50" customWidth="1"/>
    <col min="10554" max="10554" width="2.85546875" style="50" customWidth="1"/>
    <col min="10555" max="10594" width="2.28515625" style="50" customWidth="1"/>
    <col min="10595" max="10774" width="8.85546875" style="50"/>
    <col min="10775" max="10775" width="5.42578125" style="50" customWidth="1"/>
    <col min="10776" max="10776" width="38.42578125" style="50" customWidth="1"/>
    <col min="10777" max="10777" width="4" style="50" customWidth="1"/>
    <col min="10778" max="10778" width="5.140625" style="50" customWidth="1"/>
    <col min="10779" max="10780" width="4" style="50" customWidth="1"/>
    <col min="10781" max="10781" width="4.85546875" style="50" customWidth="1"/>
    <col min="10782" max="10782" width="4.28515625" style="50" customWidth="1"/>
    <col min="10783" max="10783" width="4" style="50" customWidth="1"/>
    <col min="10784" max="10784" width="3.42578125" style="50" customWidth="1"/>
    <col min="10785" max="10785" width="5.42578125" style="50" customWidth="1"/>
    <col min="10786" max="10786" width="6.140625" style="50" customWidth="1"/>
    <col min="10787" max="10809" width="2.28515625" style="50" customWidth="1"/>
    <col min="10810" max="10810" width="2.85546875" style="50" customWidth="1"/>
    <col min="10811" max="10850" width="2.28515625" style="50" customWidth="1"/>
    <col min="10851" max="11030" width="8.85546875" style="50"/>
    <col min="11031" max="11031" width="5.42578125" style="50" customWidth="1"/>
    <col min="11032" max="11032" width="38.42578125" style="50" customWidth="1"/>
    <col min="11033" max="11033" width="4" style="50" customWidth="1"/>
    <col min="11034" max="11034" width="5.140625" style="50" customWidth="1"/>
    <col min="11035" max="11036" width="4" style="50" customWidth="1"/>
    <col min="11037" max="11037" width="4.85546875" style="50" customWidth="1"/>
    <col min="11038" max="11038" width="4.28515625" style="50" customWidth="1"/>
    <col min="11039" max="11039" width="4" style="50" customWidth="1"/>
    <col min="11040" max="11040" width="3.42578125" style="50" customWidth="1"/>
    <col min="11041" max="11041" width="5.42578125" style="50" customWidth="1"/>
    <col min="11042" max="11042" width="6.140625" style="50" customWidth="1"/>
    <col min="11043" max="11065" width="2.28515625" style="50" customWidth="1"/>
    <col min="11066" max="11066" width="2.85546875" style="50" customWidth="1"/>
    <col min="11067" max="11106" width="2.28515625" style="50" customWidth="1"/>
    <col min="11107" max="11286" width="8.85546875" style="50"/>
    <col min="11287" max="11287" width="5.42578125" style="50" customWidth="1"/>
    <col min="11288" max="11288" width="38.42578125" style="50" customWidth="1"/>
    <col min="11289" max="11289" width="4" style="50" customWidth="1"/>
    <col min="11290" max="11290" width="5.140625" style="50" customWidth="1"/>
    <col min="11291" max="11292" width="4" style="50" customWidth="1"/>
    <col min="11293" max="11293" width="4.85546875" style="50" customWidth="1"/>
    <col min="11294" max="11294" width="4.28515625" style="50" customWidth="1"/>
    <col min="11295" max="11295" width="4" style="50" customWidth="1"/>
    <col min="11296" max="11296" width="3.42578125" style="50" customWidth="1"/>
    <col min="11297" max="11297" width="5.42578125" style="50" customWidth="1"/>
    <col min="11298" max="11298" width="6.140625" style="50" customWidth="1"/>
    <col min="11299" max="11321" width="2.28515625" style="50" customWidth="1"/>
    <col min="11322" max="11322" width="2.85546875" style="50" customWidth="1"/>
    <col min="11323" max="11362" width="2.28515625" style="50" customWidth="1"/>
    <col min="11363" max="11542" width="8.85546875" style="50"/>
    <col min="11543" max="11543" width="5.42578125" style="50" customWidth="1"/>
    <col min="11544" max="11544" width="38.42578125" style="50" customWidth="1"/>
    <col min="11545" max="11545" width="4" style="50" customWidth="1"/>
    <col min="11546" max="11546" width="5.140625" style="50" customWidth="1"/>
    <col min="11547" max="11548" width="4" style="50" customWidth="1"/>
    <col min="11549" max="11549" width="4.85546875" style="50" customWidth="1"/>
    <col min="11550" max="11550" width="4.28515625" style="50" customWidth="1"/>
    <col min="11551" max="11551" width="4" style="50" customWidth="1"/>
    <col min="11552" max="11552" width="3.42578125" style="50" customWidth="1"/>
    <col min="11553" max="11553" width="5.42578125" style="50" customWidth="1"/>
    <col min="11554" max="11554" width="6.140625" style="50" customWidth="1"/>
    <col min="11555" max="11577" width="2.28515625" style="50" customWidth="1"/>
    <col min="11578" max="11578" width="2.85546875" style="50" customWidth="1"/>
    <col min="11579" max="11618" width="2.28515625" style="50" customWidth="1"/>
    <col min="11619" max="11798" width="8.85546875" style="50"/>
    <col min="11799" max="11799" width="5.42578125" style="50" customWidth="1"/>
    <col min="11800" max="11800" width="38.42578125" style="50" customWidth="1"/>
    <col min="11801" max="11801" width="4" style="50" customWidth="1"/>
    <col min="11802" max="11802" width="5.140625" style="50" customWidth="1"/>
    <col min="11803" max="11804" width="4" style="50" customWidth="1"/>
    <col min="11805" max="11805" width="4.85546875" style="50" customWidth="1"/>
    <col min="11806" max="11806" width="4.28515625" style="50" customWidth="1"/>
    <col min="11807" max="11807" width="4" style="50" customWidth="1"/>
    <col min="11808" max="11808" width="3.42578125" style="50" customWidth="1"/>
    <col min="11809" max="11809" width="5.42578125" style="50" customWidth="1"/>
    <col min="11810" max="11810" width="6.140625" style="50" customWidth="1"/>
    <col min="11811" max="11833" width="2.28515625" style="50" customWidth="1"/>
    <col min="11834" max="11834" width="2.85546875" style="50" customWidth="1"/>
    <col min="11835" max="11874" width="2.28515625" style="50" customWidth="1"/>
    <col min="11875" max="12054" width="8.85546875" style="50"/>
    <col min="12055" max="12055" width="5.42578125" style="50" customWidth="1"/>
    <col min="12056" max="12056" width="38.42578125" style="50" customWidth="1"/>
    <col min="12057" max="12057" width="4" style="50" customWidth="1"/>
    <col min="12058" max="12058" width="5.140625" style="50" customWidth="1"/>
    <col min="12059" max="12060" width="4" style="50" customWidth="1"/>
    <col min="12061" max="12061" width="4.85546875" style="50" customWidth="1"/>
    <col min="12062" max="12062" width="4.28515625" style="50" customWidth="1"/>
    <col min="12063" max="12063" width="4" style="50" customWidth="1"/>
    <col min="12064" max="12064" width="3.42578125" style="50" customWidth="1"/>
    <col min="12065" max="12065" width="5.42578125" style="50" customWidth="1"/>
    <col min="12066" max="12066" width="6.140625" style="50" customWidth="1"/>
    <col min="12067" max="12089" width="2.28515625" style="50" customWidth="1"/>
    <col min="12090" max="12090" width="2.85546875" style="50" customWidth="1"/>
    <col min="12091" max="12130" width="2.28515625" style="50" customWidth="1"/>
    <col min="12131" max="12310" width="8.85546875" style="50"/>
    <col min="12311" max="12311" width="5.42578125" style="50" customWidth="1"/>
    <col min="12312" max="12312" width="38.42578125" style="50" customWidth="1"/>
    <col min="12313" max="12313" width="4" style="50" customWidth="1"/>
    <col min="12314" max="12314" width="5.140625" style="50" customWidth="1"/>
    <col min="12315" max="12316" width="4" style="50" customWidth="1"/>
    <col min="12317" max="12317" width="4.85546875" style="50" customWidth="1"/>
    <col min="12318" max="12318" width="4.28515625" style="50" customWidth="1"/>
    <col min="12319" max="12319" width="4" style="50" customWidth="1"/>
    <col min="12320" max="12320" width="3.42578125" style="50" customWidth="1"/>
    <col min="12321" max="12321" width="5.42578125" style="50" customWidth="1"/>
    <col min="12322" max="12322" width="6.140625" style="50" customWidth="1"/>
    <col min="12323" max="12345" width="2.28515625" style="50" customWidth="1"/>
    <col min="12346" max="12346" width="2.85546875" style="50" customWidth="1"/>
    <col min="12347" max="12386" width="2.28515625" style="50" customWidth="1"/>
    <col min="12387" max="12566" width="8.85546875" style="50"/>
    <col min="12567" max="12567" width="5.42578125" style="50" customWidth="1"/>
    <col min="12568" max="12568" width="38.42578125" style="50" customWidth="1"/>
    <col min="12569" max="12569" width="4" style="50" customWidth="1"/>
    <col min="12570" max="12570" width="5.140625" style="50" customWidth="1"/>
    <col min="12571" max="12572" width="4" style="50" customWidth="1"/>
    <col min="12573" max="12573" width="4.85546875" style="50" customWidth="1"/>
    <col min="12574" max="12574" width="4.28515625" style="50" customWidth="1"/>
    <col min="12575" max="12575" width="4" style="50" customWidth="1"/>
    <col min="12576" max="12576" width="3.42578125" style="50" customWidth="1"/>
    <col min="12577" max="12577" width="5.42578125" style="50" customWidth="1"/>
    <col min="12578" max="12578" width="6.140625" style="50" customWidth="1"/>
    <col min="12579" max="12601" width="2.28515625" style="50" customWidth="1"/>
    <col min="12602" max="12602" width="2.85546875" style="50" customWidth="1"/>
    <col min="12603" max="12642" width="2.28515625" style="50" customWidth="1"/>
    <col min="12643" max="12822" width="8.85546875" style="50"/>
    <col min="12823" max="12823" width="5.42578125" style="50" customWidth="1"/>
    <col min="12824" max="12824" width="38.42578125" style="50" customWidth="1"/>
    <col min="12825" max="12825" width="4" style="50" customWidth="1"/>
    <col min="12826" max="12826" width="5.140625" style="50" customWidth="1"/>
    <col min="12827" max="12828" width="4" style="50" customWidth="1"/>
    <col min="12829" max="12829" width="4.85546875" style="50" customWidth="1"/>
    <col min="12830" max="12830" width="4.28515625" style="50" customWidth="1"/>
    <col min="12831" max="12831" width="4" style="50" customWidth="1"/>
    <col min="12832" max="12832" width="3.42578125" style="50" customWidth="1"/>
    <col min="12833" max="12833" width="5.42578125" style="50" customWidth="1"/>
    <col min="12834" max="12834" width="6.140625" style="50" customWidth="1"/>
    <col min="12835" max="12857" width="2.28515625" style="50" customWidth="1"/>
    <col min="12858" max="12858" width="2.85546875" style="50" customWidth="1"/>
    <col min="12859" max="12898" width="2.28515625" style="50" customWidth="1"/>
    <col min="12899" max="13078" width="8.85546875" style="50"/>
    <col min="13079" max="13079" width="5.42578125" style="50" customWidth="1"/>
    <col min="13080" max="13080" width="38.42578125" style="50" customWidth="1"/>
    <col min="13081" max="13081" width="4" style="50" customWidth="1"/>
    <col min="13082" max="13082" width="5.140625" style="50" customWidth="1"/>
    <col min="13083" max="13084" width="4" style="50" customWidth="1"/>
    <col min="13085" max="13085" width="4.85546875" style="50" customWidth="1"/>
    <col min="13086" max="13086" width="4.28515625" style="50" customWidth="1"/>
    <col min="13087" max="13087" width="4" style="50" customWidth="1"/>
    <col min="13088" max="13088" width="3.42578125" style="50" customWidth="1"/>
    <col min="13089" max="13089" width="5.42578125" style="50" customWidth="1"/>
    <col min="13090" max="13090" width="6.140625" style="50" customWidth="1"/>
    <col min="13091" max="13113" width="2.28515625" style="50" customWidth="1"/>
    <col min="13114" max="13114" width="2.85546875" style="50" customWidth="1"/>
    <col min="13115" max="13154" width="2.28515625" style="50" customWidth="1"/>
    <col min="13155" max="13334" width="8.85546875" style="50"/>
    <col min="13335" max="13335" width="5.42578125" style="50" customWidth="1"/>
    <col min="13336" max="13336" width="38.42578125" style="50" customWidth="1"/>
    <col min="13337" max="13337" width="4" style="50" customWidth="1"/>
    <col min="13338" max="13338" width="5.140625" style="50" customWidth="1"/>
    <col min="13339" max="13340" width="4" style="50" customWidth="1"/>
    <col min="13341" max="13341" width="4.85546875" style="50" customWidth="1"/>
    <col min="13342" max="13342" width="4.28515625" style="50" customWidth="1"/>
    <col min="13343" max="13343" width="4" style="50" customWidth="1"/>
    <col min="13344" max="13344" width="3.42578125" style="50" customWidth="1"/>
    <col min="13345" max="13345" width="5.42578125" style="50" customWidth="1"/>
    <col min="13346" max="13346" width="6.140625" style="50" customWidth="1"/>
    <col min="13347" max="13369" width="2.28515625" style="50" customWidth="1"/>
    <col min="13370" max="13370" width="2.85546875" style="50" customWidth="1"/>
    <col min="13371" max="13410" width="2.28515625" style="50" customWidth="1"/>
    <col min="13411" max="13590" width="8.85546875" style="50"/>
    <col min="13591" max="13591" width="5.42578125" style="50" customWidth="1"/>
    <col min="13592" max="13592" width="38.42578125" style="50" customWidth="1"/>
    <col min="13593" max="13593" width="4" style="50" customWidth="1"/>
    <col min="13594" max="13594" width="5.140625" style="50" customWidth="1"/>
    <col min="13595" max="13596" width="4" style="50" customWidth="1"/>
    <col min="13597" max="13597" width="4.85546875" style="50" customWidth="1"/>
    <col min="13598" max="13598" width="4.28515625" style="50" customWidth="1"/>
    <col min="13599" max="13599" width="4" style="50" customWidth="1"/>
    <col min="13600" max="13600" width="3.42578125" style="50" customWidth="1"/>
    <col min="13601" max="13601" width="5.42578125" style="50" customWidth="1"/>
    <col min="13602" max="13602" width="6.140625" style="50" customWidth="1"/>
    <col min="13603" max="13625" width="2.28515625" style="50" customWidth="1"/>
    <col min="13626" max="13626" width="2.85546875" style="50" customWidth="1"/>
    <col min="13627" max="13666" width="2.28515625" style="50" customWidth="1"/>
    <col min="13667" max="13846" width="8.85546875" style="50"/>
    <col min="13847" max="13847" width="5.42578125" style="50" customWidth="1"/>
    <col min="13848" max="13848" width="38.42578125" style="50" customWidth="1"/>
    <col min="13849" max="13849" width="4" style="50" customWidth="1"/>
    <col min="13850" max="13850" width="5.140625" style="50" customWidth="1"/>
    <col min="13851" max="13852" width="4" style="50" customWidth="1"/>
    <col min="13853" max="13853" width="4.85546875" style="50" customWidth="1"/>
    <col min="13854" max="13854" width="4.28515625" style="50" customWidth="1"/>
    <col min="13855" max="13855" width="4" style="50" customWidth="1"/>
    <col min="13856" max="13856" width="3.42578125" style="50" customWidth="1"/>
    <col min="13857" max="13857" width="5.42578125" style="50" customWidth="1"/>
    <col min="13858" max="13858" width="6.140625" style="50" customWidth="1"/>
    <col min="13859" max="13881" width="2.28515625" style="50" customWidth="1"/>
    <col min="13882" max="13882" width="2.85546875" style="50" customWidth="1"/>
    <col min="13883" max="13922" width="2.28515625" style="50" customWidth="1"/>
    <col min="13923" max="14102" width="8.85546875" style="50"/>
    <col min="14103" max="14103" width="5.42578125" style="50" customWidth="1"/>
    <col min="14104" max="14104" width="38.42578125" style="50" customWidth="1"/>
    <col min="14105" max="14105" width="4" style="50" customWidth="1"/>
    <col min="14106" max="14106" width="5.140625" style="50" customWidth="1"/>
    <col min="14107" max="14108" width="4" style="50" customWidth="1"/>
    <col min="14109" max="14109" width="4.85546875" style="50" customWidth="1"/>
    <col min="14110" max="14110" width="4.28515625" style="50" customWidth="1"/>
    <col min="14111" max="14111" width="4" style="50" customWidth="1"/>
    <col min="14112" max="14112" width="3.42578125" style="50" customWidth="1"/>
    <col min="14113" max="14113" width="5.42578125" style="50" customWidth="1"/>
    <col min="14114" max="14114" width="6.140625" style="50" customWidth="1"/>
    <col min="14115" max="14137" width="2.28515625" style="50" customWidth="1"/>
    <col min="14138" max="14138" width="2.85546875" style="50" customWidth="1"/>
    <col min="14139" max="14178" width="2.28515625" style="50" customWidth="1"/>
    <col min="14179" max="14358" width="8.85546875" style="50"/>
    <col min="14359" max="14359" width="5.42578125" style="50" customWidth="1"/>
    <col min="14360" max="14360" width="38.42578125" style="50" customWidth="1"/>
    <col min="14361" max="14361" width="4" style="50" customWidth="1"/>
    <col min="14362" max="14362" width="5.140625" style="50" customWidth="1"/>
    <col min="14363" max="14364" width="4" style="50" customWidth="1"/>
    <col min="14365" max="14365" width="4.85546875" style="50" customWidth="1"/>
    <col min="14366" max="14366" width="4.28515625" style="50" customWidth="1"/>
    <col min="14367" max="14367" width="4" style="50" customWidth="1"/>
    <col min="14368" max="14368" width="3.42578125" style="50" customWidth="1"/>
    <col min="14369" max="14369" width="5.42578125" style="50" customWidth="1"/>
    <col min="14370" max="14370" width="6.140625" style="50" customWidth="1"/>
    <col min="14371" max="14393" width="2.28515625" style="50" customWidth="1"/>
    <col min="14394" max="14394" width="2.85546875" style="50" customWidth="1"/>
    <col min="14395" max="14434" width="2.28515625" style="50" customWidth="1"/>
    <col min="14435" max="14614" width="8.85546875" style="50"/>
    <col min="14615" max="14615" width="5.42578125" style="50" customWidth="1"/>
    <col min="14616" max="14616" width="38.42578125" style="50" customWidth="1"/>
    <col min="14617" max="14617" width="4" style="50" customWidth="1"/>
    <col min="14618" max="14618" width="5.140625" style="50" customWidth="1"/>
    <col min="14619" max="14620" width="4" style="50" customWidth="1"/>
    <col min="14621" max="14621" width="4.85546875" style="50" customWidth="1"/>
    <col min="14622" max="14622" width="4.28515625" style="50" customWidth="1"/>
    <col min="14623" max="14623" width="4" style="50" customWidth="1"/>
    <col min="14624" max="14624" width="3.42578125" style="50" customWidth="1"/>
    <col min="14625" max="14625" width="5.42578125" style="50" customWidth="1"/>
    <col min="14626" max="14626" width="6.140625" style="50" customWidth="1"/>
    <col min="14627" max="14649" width="2.28515625" style="50" customWidth="1"/>
    <col min="14650" max="14650" width="2.85546875" style="50" customWidth="1"/>
    <col min="14651" max="14690" width="2.28515625" style="50" customWidth="1"/>
    <col min="14691" max="14870" width="8.85546875" style="50"/>
    <col min="14871" max="14871" width="5.42578125" style="50" customWidth="1"/>
    <col min="14872" max="14872" width="38.42578125" style="50" customWidth="1"/>
    <col min="14873" max="14873" width="4" style="50" customWidth="1"/>
    <col min="14874" max="14874" width="5.140625" style="50" customWidth="1"/>
    <col min="14875" max="14876" width="4" style="50" customWidth="1"/>
    <col min="14877" max="14877" width="4.85546875" style="50" customWidth="1"/>
    <col min="14878" max="14878" width="4.28515625" style="50" customWidth="1"/>
    <col min="14879" max="14879" width="4" style="50" customWidth="1"/>
    <col min="14880" max="14880" width="3.42578125" style="50" customWidth="1"/>
    <col min="14881" max="14881" width="5.42578125" style="50" customWidth="1"/>
    <col min="14882" max="14882" width="6.140625" style="50" customWidth="1"/>
    <col min="14883" max="14905" width="2.28515625" style="50" customWidth="1"/>
    <col min="14906" max="14906" width="2.85546875" style="50" customWidth="1"/>
    <col min="14907" max="14946" width="2.28515625" style="50" customWidth="1"/>
    <col min="14947" max="15126" width="8.85546875" style="50"/>
    <col min="15127" max="15127" width="5.42578125" style="50" customWidth="1"/>
    <col min="15128" max="15128" width="38.42578125" style="50" customWidth="1"/>
    <col min="15129" max="15129" width="4" style="50" customWidth="1"/>
    <col min="15130" max="15130" width="5.140625" style="50" customWidth="1"/>
    <col min="15131" max="15132" width="4" style="50" customWidth="1"/>
    <col min="15133" max="15133" width="4.85546875" style="50" customWidth="1"/>
    <col min="15134" max="15134" width="4.28515625" style="50" customWidth="1"/>
    <col min="15135" max="15135" width="4" style="50" customWidth="1"/>
    <col min="15136" max="15136" width="3.42578125" style="50" customWidth="1"/>
    <col min="15137" max="15137" width="5.42578125" style="50" customWidth="1"/>
    <col min="15138" max="15138" width="6.140625" style="50" customWidth="1"/>
    <col min="15139" max="15161" width="2.28515625" style="50" customWidth="1"/>
    <col min="15162" max="15162" width="2.85546875" style="50" customWidth="1"/>
    <col min="15163" max="15202" width="2.28515625" style="50" customWidth="1"/>
    <col min="15203" max="15382" width="8.85546875" style="50"/>
    <col min="15383" max="15383" width="5.42578125" style="50" customWidth="1"/>
    <col min="15384" max="15384" width="38.42578125" style="50" customWidth="1"/>
    <col min="15385" max="15385" width="4" style="50" customWidth="1"/>
    <col min="15386" max="15386" width="5.140625" style="50" customWidth="1"/>
    <col min="15387" max="15388" width="4" style="50" customWidth="1"/>
    <col min="15389" max="15389" width="4.85546875" style="50" customWidth="1"/>
    <col min="15390" max="15390" width="4.28515625" style="50" customWidth="1"/>
    <col min="15391" max="15391" width="4" style="50" customWidth="1"/>
    <col min="15392" max="15392" width="3.42578125" style="50" customWidth="1"/>
    <col min="15393" max="15393" width="5.42578125" style="50" customWidth="1"/>
    <col min="15394" max="15394" width="6.140625" style="50" customWidth="1"/>
    <col min="15395" max="15417" width="2.28515625" style="50" customWidth="1"/>
    <col min="15418" max="15418" width="2.85546875" style="50" customWidth="1"/>
    <col min="15419" max="15458" width="2.28515625" style="50" customWidth="1"/>
    <col min="15459" max="15638" width="8.85546875" style="50"/>
    <col min="15639" max="15639" width="5.42578125" style="50" customWidth="1"/>
    <col min="15640" max="15640" width="38.42578125" style="50" customWidth="1"/>
    <col min="15641" max="15641" width="4" style="50" customWidth="1"/>
    <col min="15642" max="15642" width="5.140625" style="50" customWidth="1"/>
    <col min="15643" max="15644" width="4" style="50" customWidth="1"/>
    <col min="15645" max="15645" width="4.85546875" style="50" customWidth="1"/>
    <col min="15646" max="15646" width="4.28515625" style="50" customWidth="1"/>
    <col min="15647" max="15647" width="4" style="50" customWidth="1"/>
    <col min="15648" max="15648" width="3.42578125" style="50" customWidth="1"/>
    <col min="15649" max="15649" width="5.42578125" style="50" customWidth="1"/>
    <col min="15650" max="15650" width="6.140625" style="50" customWidth="1"/>
    <col min="15651" max="15673" width="2.28515625" style="50" customWidth="1"/>
    <col min="15674" max="15674" width="2.85546875" style="50" customWidth="1"/>
    <col min="15675" max="15714" width="2.28515625" style="50" customWidth="1"/>
    <col min="15715" max="15894" width="8.85546875" style="50"/>
    <col min="15895" max="15895" width="5.42578125" style="50" customWidth="1"/>
    <col min="15896" max="15896" width="38.42578125" style="50" customWidth="1"/>
    <col min="15897" max="15897" width="4" style="50" customWidth="1"/>
    <col min="15898" max="15898" width="5.140625" style="50" customWidth="1"/>
    <col min="15899" max="15900" width="4" style="50" customWidth="1"/>
    <col min="15901" max="15901" width="4.85546875" style="50" customWidth="1"/>
    <col min="15902" max="15902" width="4.28515625" style="50" customWidth="1"/>
    <col min="15903" max="15903" width="4" style="50" customWidth="1"/>
    <col min="15904" max="15904" width="3.42578125" style="50" customWidth="1"/>
    <col min="15905" max="15905" width="5.42578125" style="50" customWidth="1"/>
    <col min="15906" max="15906" width="6.140625" style="50" customWidth="1"/>
    <col min="15907" max="15929" width="2.28515625" style="50" customWidth="1"/>
    <col min="15930" max="15930" width="2.85546875" style="50" customWidth="1"/>
    <col min="15931" max="15970" width="2.28515625" style="50" customWidth="1"/>
    <col min="15971" max="16150" width="8.85546875" style="50"/>
    <col min="16151" max="16151" width="5.42578125" style="50" customWidth="1"/>
    <col min="16152" max="16152" width="38.42578125" style="50" customWidth="1"/>
    <col min="16153" max="16153" width="4" style="50" customWidth="1"/>
    <col min="16154" max="16154" width="5.140625" style="50" customWidth="1"/>
    <col min="16155" max="16156" width="4" style="50" customWidth="1"/>
    <col min="16157" max="16157" width="4.85546875" style="50" customWidth="1"/>
    <col min="16158" max="16158" width="4.28515625" style="50" customWidth="1"/>
    <col min="16159" max="16159" width="4" style="50" customWidth="1"/>
    <col min="16160" max="16160" width="3.42578125" style="50" customWidth="1"/>
    <col min="16161" max="16161" width="5.42578125" style="50" customWidth="1"/>
    <col min="16162" max="16162" width="6.140625" style="50" customWidth="1"/>
    <col min="16163" max="16185" width="2.28515625" style="50" customWidth="1"/>
    <col min="16186" max="16186" width="2.85546875" style="50" customWidth="1"/>
    <col min="16187" max="16226" width="2.28515625" style="50" customWidth="1"/>
    <col min="16227" max="16384" width="8.85546875" style="50"/>
  </cols>
  <sheetData>
    <row r="1" spans="1:219" ht="15" customHeight="1" x14ac:dyDescent="0.25">
      <c r="A1" s="345" t="s">
        <v>159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</row>
    <row r="2" spans="1:219" s="49" customFormat="1" ht="16.5" thickBot="1" x14ac:dyDescent="0.3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24"/>
      <c r="P2" s="224"/>
      <c r="Q2" s="224"/>
      <c r="R2" s="224"/>
      <c r="S2" s="224">
        <v>8</v>
      </c>
      <c r="T2" s="224"/>
      <c r="U2" s="224"/>
      <c r="V2" s="224"/>
      <c r="W2" s="224"/>
      <c r="X2" s="224">
        <v>8</v>
      </c>
      <c r="Y2" s="224"/>
      <c r="Z2" s="224"/>
      <c r="AA2" s="224"/>
      <c r="AB2" s="224"/>
      <c r="AC2" s="224">
        <v>8</v>
      </c>
      <c r="AE2" s="224"/>
      <c r="AF2" s="224"/>
      <c r="AG2" s="224">
        <v>4</v>
      </c>
      <c r="AH2" s="224">
        <v>8</v>
      </c>
      <c r="AI2" s="224"/>
      <c r="AJ2" s="224"/>
      <c r="AK2" s="224"/>
      <c r="AL2" s="224"/>
      <c r="AM2" s="224">
        <v>8</v>
      </c>
      <c r="AN2" s="224"/>
      <c r="AO2" s="224"/>
      <c r="AP2" s="224"/>
      <c r="AQ2" s="224"/>
      <c r="AR2" s="224">
        <v>8</v>
      </c>
      <c r="AS2" s="224"/>
      <c r="AT2" s="224"/>
      <c r="AU2" s="224"/>
      <c r="AV2" s="224"/>
      <c r="AW2" s="224">
        <v>8</v>
      </c>
      <c r="AY2" s="224"/>
      <c r="AZ2" s="224"/>
      <c r="BA2" s="224">
        <v>4</v>
      </c>
      <c r="BB2" s="224">
        <v>8</v>
      </c>
      <c r="BC2" s="224"/>
      <c r="BD2" s="224"/>
      <c r="BE2" s="224"/>
      <c r="BF2" s="224"/>
      <c r="BG2" s="224">
        <v>8</v>
      </c>
      <c r="BH2" s="224"/>
      <c r="BI2" s="224"/>
      <c r="BJ2" s="224"/>
      <c r="BK2" s="224"/>
      <c r="BL2" s="224">
        <v>8</v>
      </c>
      <c r="BM2" s="224"/>
      <c r="BN2" s="224"/>
      <c r="BO2" s="224"/>
      <c r="BP2" s="224"/>
      <c r="BQ2" s="224">
        <v>8</v>
      </c>
      <c r="BS2" s="224"/>
      <c r="BT2" s="224"/>
      <c r="BU2" s="224">
        <v>4</v>
      </c>
      <c r="BV2" s="224">
        <v>8</v>
      </c>
      <c r="BW2" s="224"/>
      <c r="BX2" s="224"/>
      <c r="BY2" s="224"/>
      <c r="BZ2" s="224"/>
      <c r="CA2" s="224">
        <v>8</v>
      </c>
      <c r="CB2" s="224"/>
      <c r="CC2" s="224"/>
      <c r="CD2" s="224"/>
      <c r="CE2" s="224"/>
      <c r="CF2" s="224">
        <v>8</v>
      </c>
      <c r="CG2" s="224"/>
      <c r="CH2" s="224"/>
      <c r="CI2" s="224"/>
      <c r="CJ2" s="224"/>
      <c r="CK2" s="224">
        <v>8</v>
      </c>
      <c r="CM2" s="224"/>
      <c r="CN2" s="224"/>
      <c r="CO2" s="224">
        <v>4</v>
      </c>
      <c r="CP2" s="224">
        <v>0</v>
      </c>
      <c r="CQ2" s="224"/>
      <c r="CR2" s="224"/>
      <c r="CS2" s="224"/>
      <c r="CT2" s="224"/>
      <c r="CU2" s="224">
        <v>8</v>
      </c>
      <c r="CV2" s="224"/>
      <c r="CW2" s="224"/>
      <c r="CX2" s="224"/>
      <c r="CY2" s="224"/>
      <c r="CZ2" s="224">
        <v>8</v>
      </c>
      <c r="DA2" s="224"/>
      <c r="DB2" s="224"/>
      <c r="DC2" s="224"/>
      <c r="DD2" s="224"/>
      <c r="DE2" s="224">
        <v>8</v>
      </c>
      <c r="DF2" s="224"/>
      <c r="DG2" s="224"/>
      <c r="DH2" s="224"/>
      <c r="DI2" s="224"/>
      <c r="DJ2" s="224">
        <v>8</v>
      </c>
    </row>
    <row r="3" spans="1:219" ht="26.25" customHeight="1" x14ac:dyDescent="0.2">
      <c r="A3" s="552" t="s">
        <v>165</v>
      </c>
      <c r="B3" s="470" t="s">
        <v>22</v>
      </c>
      <c r="C3" s="491" t="s">
        <v>37</v>
      </c>
      <c r="D3" s="440"/>
      <c r="E3" s="439" t="s">
        <v>205</v>
      </c>
      <c r="F3" s="440"/>
      <c r="G3" s="555" t="s">
        <v>193</v>
      </c>
      <c r="H3" s="556" t="s">
        <v>74</v>
      </c>
      <c r="I3" s="559" t="s">
        <v>23</v>
      </c>
      <c r="J3" s="498"/>
      <c r="K3" s="498"/>
      <c r="L3" s="498"/>
      <c r="M3" s="498"/>
      <c r="N3" s="499"/>
      <c r="O3" s="560" t="s">
        <v>333</v>
      </c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  <c r="AW3" s="560"/>
      <c r="AX3" s="560"/>
      <c r="AY3" s="560"/>
      <c r="AZ3" s="560"/>
      <c r="BA3" s="560"/>
      <c r="BB3" s="560"/>
      <c r="BC3" s="560"/>
      <c r="BD3" s="560"/>
      <c r="BE3" s="560"/>
      <c r="BF3" s="560"/>
      <c r="BG3" s="560"/>
      <c r="BH3" s="560"/>
      <c r="BI3" s="560"/>
      <c r="BJ3" s="560"/>
      <c r="BK3" s="560"/>
      <c r="BL3" s="560"/>
      <c r="BM3" s="560"/>
      <c r="BN3" s="560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0"/>
      <c r="CJ3" s="560"/>
      <c r="CK3" s="560"/>
      <c r="CL3" s="560"/>
      <c r="CM3" s="560"/>
      <c r="CN3" s="560"/>
      <c r="CO3" s="560"/>
      <c r="CP3" s="560"/>
      <c r="CQ3" s="560"/>
      <c r="CR3" s="560"/>
      <c r="CS3" s="560"/>
      <c r="CT3" s="560"/>
      <c r="CU3" s="560"/>
      <c r="CV3" s="560"/>
      <c r="CW3" s="560"/>
      <c r="CX3" s="560"/>
      <c r="CY3" s="560"/>
      <c r="CZ3" s="560"/>
      <c r="DA3" s="560"/>
      <c r="DB3" s="560"/>
      <c r="DC3" s="560"/>
      <c r="DD3" s="560"/>
      <c r="DE3" s="560"/>
      <c r="DF3" s="560"/>
      <c r="DG3" s="560"/>
      <c r="DH3" s="560"/>
      <c r="DI3" s="560"/>
      <c r="DJ3" s="561"/>
    </row>
    <row r="4" spans="1:219" ht="15" customHeight="1" x14ac:dyDescent="0.2">
      <c r="A4" s="553"/>
      <c r="B4" s="471"/>
      <c r="C4" s="515" t="s">
        <v>26</v>
      </c>
      <c r="D4" s="517" t="s">
        <v>27</v>
      </c>
      <c r="E4" s="517" t="s">
        <v>113</v>
      </c>
      <c r="F4" s="517" t="s">
        <v>204</v>
      </c>
      <c r="G4" s="442"/>
      <c r="H4" s="557"/>
      <c r="I4" s="562" t="s">
        <v>36</v>
      </c>
      <c r="J4" s="485" t="s">
        <v>38</v>
      </c>
      <c r="K4" s="486"/>
      <c r="L4" s="486"/>
      <c r="M4" s="487"/>
      <c r="N4" s="473" t="s">
        <v>62</v>
      </c>
      <c r="O4" s="539" t="s">
        <v>75</v>
      </c>
      <c r="P4" s="539"/>
      <c r="Q4" s="539"/>
      <c r="R4" s="539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39" t="s">
        <v>95</v>
      </c>
      <c r="AJ4" s="539"/>
      <c r="AK4" s="539"/>
      <c r="AL4" s="539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39" t="s">
        <v>96</v>
      </c>
      <c r="BD4" s="539"/>
      <c r="BE4" s="539"/>
      <c r="BF4" s="539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39" t="s">
        <v>78</v>
      </c>
      <c r="BX4" s="539"/>
      <c r="BY4" s="539"/>
      <c r="BZ4" s="539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  <c r="CN4" s="540"/>
      <c r="CO4" s="540"/>
      <c r="CP4" s="540"/>
      <c r="CQ4" s="539" t="s">
        <v>79</v>
      </c>
      <c r="CR4" s="539"/>
      <c r="CS4" s="539"/>
      <c r="CT4" s="539"/>
      <c r="CU4" s="540"/>
      <c r="CV4" s="540"/>
      <c r="CW4" s="540"/>
      <c r="CX4" s="540"/>
      <c r="CY4" s="540"/>
      <c r="CZ4" s="540"/>
      <c r="DA4" s="540"/>
      <c r="DB4" s="540"/>
      <c r="DC4" s="540"/>
      <c r="DD4" s="540"/>
      <c r="DE4" s="540"/>
      <c r="DF4" s="540"/>
      <c r="DG4" s="540"/>
      <c r="DH4" s="540"/>
      <c r="DI4" s="540"/>
      <c r="DJ4" s="540"/>
    </row>
    <row r="5" spans="1:219" ht="16.5" customHeight="1" x14ac:dyDescent="0.2">
      <c r="A5" s="553"/>
      <c r="B5" s="471"/>
      <c r="C5" s="515"/>
      <c r="D5" s="518"/>
      <c r="E5" s="517"/>
      <c r="F5" s="517"/>
      <c r="G5" s="442"/>
      <c r="H5" s="557"/>
      <c r="I5" s="563"/>
      <c r="J5" s="492" t="s">
        <v>21</v>
      </c>
      <c r="K5" s="506" t="s">
        <v>24</v>
      </c>
      <c r="L5" s="506"/>
      <c r="M5" s="507"/>
      <c r="N5" s="474"/>
      <c r="O5" s="584" t="s">
        <v>332</v>
      </c>
      <c r="P5" s="584"/>
      <c r="Q5" s="584"/>
      <c r="R5" s="584"/>
      <c r="S5" s="584"/>
      <c r="T5" s="584"/>
      <c r="U5" s="584"/>
      <c r="V5" s="584"/>
      <c r="W5" s="584"/>
      <c r="X5" s="584"/>
      <c r="Y5" s="584"/>
      <c r="Z5" s="584"/>
      <c r="AA5" s="584"/>
      <c r="AB5" s="584"/>
      <c r="AC5" s="584"/>
      <c r="AD5" s="584"/>
      <c r="AE5" s="584"/>
      <c r="AF5" s="584"/>
      <c r="AG5" s="584"/>
      <c r="AH5" s="584"/>
      <c r="AI5" s="584"/>
      <c r="AJ5" s="584"/>
      <c r="AK5" s="584"/>
      <c r="AL5" s="584"/>
      <c r="AM5" s="584"/>
      <c r="AN5" s="584"/>
      <c r="AO5" s="584"/>
      <c r="AP5" s="584"/>
      <c r="AQ5" s="584"/>
      <c r="AR5" s="584"/>
      <c r="AS5" s="584"/>
      <c r="AT5" s="584"/>
      <c r="AU5" s="584"/>
      <c r="AV5" s="584"/>
      <c r="AW5" s="584"/>
      <c r="AX5" s="58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I5" s="584"/>
      <c r="CJ5" s="584"/>
      <c r="CK5" s="584"/>
      <c r="CL5" s="584"/>
      <c r="CM5" s="584"/>
      <c r="CN5" s="584"/>
      <c r="CO5" s="584"/>
      <c r="CP5" s="584"/>
      <c r="CQ5" s="584"/>
      <c r="CR5" s="584"/>
      <c r="CS5" s="584"/>
      <c r="CT5" s="584"/>
      <c r="CU5" s="584"/>
      <c r="CV5" s="584"/>
      <c r="CW5" s="584"/>
      <c r="CX5" s="584"/>
      <c r="CY5" s="584"/>
      <c r="CZ5" s="584"/>
      <c r="DA5" s="584"/>
      <c r="DB5" s="584"/>
      <c r="DC5" s="584"/>
      <c r="DD5" s="584"/>
      <c r="DE5" s="584"/>
      <c r="DF5" s="584"/>
      <c r="DG5" s="584"/>
      <c r="DH5" s="584"/>
      <c r="DI5" s="584"/>
      <c r="DJ5" s="585"/>
    </row>
    <row r="6" spans="1:219" ht="16.5" customHeight="1" x14ac:dyDescent="0.2">
      <c r="A6" s="553"/>
      <c r="B6" s="471"/>
      <c r="C6" s="515"/>
      <c r="D6" s="518"/>
      <c r="E6" s="517"/>
      <c r="F6" s="517"/>
      <c r="G6" s="442"/>
      <c r="H6" s="557"/>
      <c r="I6" s="563"/>
      <c r="J6" s="493"/>
      <c r="K6" s="492" t="s">
        <v>25</v>
      </c>
      <c r="L6" s="492" t="s">
        <v>81</v>
      </c>
      <c r="M6" s="492" t="s">
        <v>43</v>
      </c>
      <c r="N6" s="475"/>
      <c r="O6" s="565">
        <v>1</v>
      </c>
      <c r="P6" s="566"/>
      <c r="Q6" s="566"/>
      <c r="R6" s="566"/>
      <c r="S6" s="566"/>
      <c r="T6" s="566"/>
      <c r="U6" s="566"/>
      <c r="V6" s="566"/>
      <c r="W6" s="566"/>
      <c r="X6" s="567"/>
      <c r="Y6" s="565">
        <v>2</v>
      </c>
      <c r="Z6" s="566"/>
      <c r="AA6" s="566"/>
      <c r="AB6" s="566"/>
      <c r="AC6" s="566"/>
      <c r="AD6" s="566"/>
      <c r="AE6" s="566"/>
      <c r="AF6" s="566"/>
      <c r="AG6" s="566"/>
      <c r="AH6" s="567"/>
      <c r="AI6" s="565">
        <v>3</v>
      </c>
      <c r="AJ6" s="566"/>
      <c r="AK6" s="566"/>
      <c r="AL6" s="566"/>
      <c r="AM6" s="566"/>
      <c r="AN6" s="566"/>
      <c r="AO6" s="566"/>
      <c r="AP6" s="566"/>
      <c r="AQ6" s="566"/>
      <c r="AR6" s="567"/>
      <c r="AS6" s="565">
        <v>4</v>
      </c>
      <c r="AT6" s="566"/>
      <c r="AU6" s="566"/>
      <c r="AV6" s="566"/>
      <c r="AW6" s="566"/>
      <c r="AX6" s="566"/>
      <c r="AY6" s="566"/>
      <c r="AZ6" s="566"/>
      <c r="BA6" s="566"/>
      <c r="BB6" s="567"/>
      <c r="BC6" s="565">
        <v>5</v>
      </c>
      <c r="BD6" s="566"/>
      <c r="BE6" s="566"/>
      <c r="BF6" s="566"/>
      <c r="BG6" s="566"/>
      <c r="BH6" s="566"/>
      <c r="BI6" s="566"/>
      <c r="BJ6" s="566"/>
      <c r="BK6" s="566"/>
      <c r="BL6" s="567"/>
      <c r="BM6" s="565">
        <v>6</v>
      </c>
      <c r="BN6" s="566"/>
      <c r="BO6" s="566"/>
      <c r="BP6" s="566"/>
      <c r="BQ6" s="566"/>
      <c r="BR6" s="566"/>
      <c r="BS6" s="566"/>
      <c r="BT6" s="566"/>
      <c r="BU6" s="566"/>
      <c r="BV6" s="567"/>
      <c r="BW6" s="565">
        <v>7</v>
      </c>
      <c r="BX6" s="566"/>
      <c r="BY6" s="566"/>
      <c r="BZ6" s="566"/>
      <c r="CA6" s="566"/>
      <c r="CB6" s="566"/>
      <c r="CC6" s="566"/>
      <c r="CD6" s="566"/>
      <c r="CE6" s="566"/>
      <c r="CF6" s="567"/>
      <c r="CG6" s="565">
        <v>8</v>
      </c>
      <c r="CH6" s="566"/>
      <c r="CI6" s="566"/>
      <c r="CJ6" s="566"/>
      <c r="CK6" s="566"/>
      <c r="CL6" s="566"/>
      <c r="CM6" s="566"/>
      <c r="CN6" s="566"/>
      <c r="CO6" s="566"/>
      <c r="CP6" s="567"/>
      <c r="CQ6" s="565">
        <v>9</v>
      </c>
      <c r="CR6" s="566"/>
      <c r="CS6" s="566"/>
      <c r="CT6" s="566"/>
      <c r="CU6" s="566"/>
      <c r="CV6" s="566"/>
      <c r="CW6" s="566"/>
      <c r="CX6" s="566"/>
      <c r="CY6" s="566"/>
      <c r="CZ6" s="567"/>
      <c r="DA6" s="565">
        <v>10</v>
      </c>
      <c r="DB6" s="566"/>
      <c r="DC6" s="566"/>
      <c r="DD6" s="566"/>
      <c r="DE6" s="566"/>
      <c r="DF6" s="566"/>
      <c r="DG6" s="566"/>
      <c r="DH6" s="566"/>
      <c r="DI6" s="566"/>
      <c r="DJ6" s="568"/>
    </row>
    <row r="7" spans="1:219" ht="16.5" customHeight="1" x14ac:dyDescent="0.2">
      <c r="A7" s="553"/>
      <c r="B7" s="471"/>
      <c r="C7" s="515"/>
      <c r="D7" s="518"/>
      <c r="E7" s="517"/>
      <c r="F7" s="517"/>
      <c r="G7" s="442"/>
      <c r="H7" s="557"/>
      <c r="I7" s="563"/>
      <c r="J7" s="493"/>
      <c r="K7" s="493"/>
      <c r="L7" s="493"/>
      <c r="M7" s="493"/>
      <c r="N7" s="475"/>
      <c r="O7" s="549" t="s">
        <v>173</v>
      </c>
      <c r="P7" s="548"/>
      <c r="Q7" s="548"/>
      <c r="R7" s="548"/>
      <c r="S7" s="547"/>
      <c r="T7" s="542" t="s">
        <v>174</v>
      </c>
      <c r="U7" s="548"/>
      <c r="V7" s="548"/>
      <c r="W7" s="548"/>
      <c r="X7" s="551"/>
      <c r="Y7" s="549" t="s">
        <v>175</v>
      </c>
      <c r="Z7" s="548"/>
      <c r="AA7" s="548"/>
      <c r="AB7" s="548"/>
      <c r="AC7" s="547"/>
      <c r="AD7" s="542" t="s">
        <v>176</v>
      </c>
      <c r="AE7" s="548"/>
      <c r="AF7" s="548"/>
      <c r="AG7" s="548"/>
      <c r="AH7" s="550"/>
      <c r="AI7" s="549" t="s">
        <v>177</v>
      </c>
      <c r="AJ7" s="548"/>
      <c r="AK7" s="548"/>
      <c r="AL7" s="548"/>
      <c r="AM7" s="547"/>
      <c r="AN7" s="542" t="s">
        <v>178</v>
      </c>
      <c r="AO7" s="548"/>
      <c r="AP7" s="548"/>
      <c r="AQ7" s="548"/>
      <c r="AR7" s="551"/>
      <c r="AS7" s="549" t="s">
        <v>179</v>
      </c>
      <c r="AT7" s="548"/>
      <c r="AU7" s="548"/>
      <c r="AV7" s="548"/>
      <c r="AW7" s="547"/>
      <c r="AX7" s="542" t="s">
        <v>180</v>
      </c>
      <c r="AY7" s="548"/>
      <c r="AZ7" s="548"/>
      <c r="BA7" s="548"/>
      <c r="BB7" s="550"/>
      <c r="BC7" s="549" t="s">
        <v>181</v>
      </c>
      <c r="BD7" s="548"/>
      <c r="BE7" s="548"/>
      <c r="BF7" s="548"/>
      <c r="BG7" s="547"/>
      <c r="BH7" s="542" t="s">
        <v>182</v>
      </c>
      <c r="BI7" s="548"/>
      <c r="BJ7" s="548"/>
      <c r="BK7" s="548"/>
      <c r="BL7" s="550"/>
      <c r="BM7" s="549" t="s">
        <v>183</v>
      </c>
      <c r="BN7" s="548"/>
      <c r="BO7" s="548"/>
      <c r="BP7" s="548"/>
      <c r="BQ7" s="547"/>
      <c r="BR7" s="542" t="s">
        <v>184</v>
      </c>
      <c r="BS7" s="548"/>
      <c r="BT7" s="548"/>
      <c r="BU7" s="548"/>
      <c r="BV7" s="551"/>
      <c r="BW7" s="569" t="s">
        <v>185</v>
      </c>
      <c r="BX7" s="570"/>
      <c r="BY7" s="570"/>
      <c r="BZ7" s="570"/>
      <c r="CA7" s="571"/>
      <c r="CB7" s="572" t="s">
        <v>186</v>
      </c>
      <c r="CC7" s="548"/>
      <c r="CD7" s="548"/>
      <c r="CE7" s="548"/>
      <c r="CF7" s="551"/>
      <c r="CG7" s="573" t="s">
        <v>187</v>
      </c>
      <c r="CH7" s="547"/>
      <c r="CI7" s="547"/>
      <c r="CJ7" s="547"/>
      <c r="CK7" s="541"/>
      <c r="CL7" s="541" t="s">
        <v>188</v>
      </c>
      <c r="CM7" s="542"/>
      <c r="CN7" s="542"/>
      <c r="CO7" s="542"/>
      <c r="CP7" s="543"/>
      <c r="CQ7" s="544" t="s">
        <v>189</v>
      </c>
      <c r="CR7" s="545"/>
      <c r="CS7" s="545"/>
      <c r="CT7" s="545"/>
      <c r="CU7" s="546"/>
      <c r="CV7" s="547" t="s">
        <v>190</v>
      </c>
      <c r="CW7" s="548"/>
      <c r="CX7" s="548"/>
      <c r="CY7" s="548"/>
      <c r="CZ7" s="543"/>
      <c r="DA7" s="544" t="s">
        <v>191</v>
      </c>
      <c r="DB7" s="545"/>
      <c r="DC7" s="545"/>
      <c r="DD7" s="545"/>
      <c r="DE7" s="546"/>
      <c r="DF7" s="547" t="s">
        <v>192</v>
      </c>
      <c r="DG7" s="548"/>
      <c r="DH7" s="548"/>
      <c r="DI7" s="548"/>
      <c r="DJ7" s="543"/>
    </row>
    <row r="8" spans="1:219" ht="43.5" customHeight="1" x14ac:dyDescent="0.2">
      <c r="A8" s="553"/>
      <c r="B8" s="471"/>
      <c r="C8" s="515"/>
      <c r="D8" s="518"/>
      <c r="E8" s="517"/>
      <c r="F8" s="517"/>
      <c r="G8" s="442"/>
      <c r="H8" s="557"/>
      <c r="I8" s="563"/>
      <c r="J8" s="493"/>
      <c r="K8" s="493"/>
      <c r="L8" s="493"/>
      <c r="M8" s="493"/>
      <c r="N8" s="475"/>
      <c r="O8" s="532" t="s">
        <v>164</v>
      </c>
      <c r="P8" s="526" t="s">
        <v>25</v>
      </c>
      <c r="Q8" s="528" t="s">
        <v>404</v>
      </c>
      <c r="R8" s="530" t="s">
        <v>43</v>
      </c>
      <c r="S8" s="534" t="s">
        <v>97</v>
      </c>
      <c r="T8" s="532" t="s">
        <v>164</v>
      </c>
      <c r="U8" s="526" t="s">
        <v>25</v>
      </c>
      <c r="V8" s="528" t="s">
        <v>404</v>
      </c>
      <c r="W8" s="530" t="s">
        <v>43</v>
      </c>
      <c r="X8" s="534" t="s">
        <v>97</v>
      </c>
      <c r="Y8" s="532" t="s">
        <v>164</v>
      </c>
      <c r="Z8" s="526" t="s">
        <v>25</v>
      </c>
      <c r="AA8" s="528" t="s">
        <v>404</v>
      </c>
      <c r="AB8" s="530" t="s">
        <v>43</v>
      </c>
      <c r="AC8" s="534" t="s">
        <v>97</v>
      </c>
      <c r="AD8" s="532" t="s">
        <v>164</v>
      </c>
      <c r="AE8" s="526" t="s">
        <v>25</v>
      </c>
      <c r="AF8" s="528" t="s">
        <v>404</v>
      </c>
      <c r="AG8" s="530" t="s">
        <v>43</v>
      </c>
      <c r="AH8" s="534" t="s">
        <v>97</v>
      </c>
      <c r="AI8" s="532" t="s">
        <v>164</v>
      </c>
      <c r="AJ8" s="526" t="s">
        <v>25</v>
      </c>
      <c r="AK8" s="528" t="s">
        <v>404</v>
      </c>
      <c r="AL8" s="530" t="s">
        <v>43</v>
      </c>
      <c r="AM8" s="534" t="s">
        <v>97</v>
      </c>
      <c r="AN8" s="532" t="s">
        <v>164</v>
      </c>
      <c r="AO8" s="526" t="s">
        <v>25</v>
      </c>
      <c r="AP8" s="528" t="s">
        <v>404</v>
      </c>
      <c r="AQ8" s="530" t="s">
        <v>43</v>
      </c>
      <c r="AR8" s="534" t="s">
        <v>97</v>
      </c>
      <c r="AS8" s="532" t="s">
        <v>164</v>
      </c>
      <c r="AT8" s="526" t="s">
        <v>25</v>
      </c>
      <c r="AU8" s="528" t="s">
        <v>404</v>
      </c>
      <c r="AV8" s="530" t="s">
        <v>43</v>
      </c>
      <c r="AW8" s="534" t="s">
        <v>97</v>
      </c>
      <c r="AX8" s="532" t="s">
        <v>164</v>
      </c>
      <c r="AY8" s="526" t="s">
        <v>25</v>
      </c>
      <c r="AZ8" s="528" t="s">
        <v>404</v>
      </c>
      <c r="BA8" s="530" t="s">
        <v>43</v>
      </c>
      <c r="BB8" s="534" t="s">
        <v>97</v>
      </c>
      <c r="BC8" s="532" t="s">
        <v>164</v>
      </c>
      <c r="BD8" s="526" t="s">
        <v>25</v>
      </c>
      <c r="BE8" s="528" t="s">
        <v>404</v>
      </c>
      <c r="BF8" s="530" t="s">
        <v>43</v>
      </c>
      <c r="BG8" s="534" t="s">
        <v>97</v>
      </c>
      <c r="BH8" s="532" t="s">
        <v>164</v>
      </c>
      <c r="BI8" s="526" t="s">
        <v>25</v>
      </c>
      <c r="BJ8" s="528" t="s">
        <v>404</v>
      </c>
      <c r="BK8" s="530" t="s">
        <v>43</v>
      </c>
      <c r="BL8" s="534" t="s">
        <v>97</v>
      </c>
      <c r="BM8" s="532" t="s">
        <v>164</v>
      </c>
      <c r="BN8" s="526" t="s">
        <v>25</v>
      </c>
      <c r="BO8" s="528" t="s">
        <v>404</v>
      </c>
      <c r="BP8" s="530" t="s">
        <v>43</v>
      </c>
      <c r="BQ8" s="534" t="s">
        <v>97</v>
      </c>
      <c r="BR8" s="532" t="s">
        <v>164</v>
      </c>
      <c r="BS8" s="526" t="s">
        <v>25</v>
      </c>
      <c r="BT8" s="528" t="s">
        <v>404</v>
      </c>
      <c r="BU8" s="530" t="s">
        <v>43</v>
      </c>
      <c r="BV8" s="534" t="s">
        <v>97</v>
      </c>
      <c r="BW8" s="532" t="s">
        <v>164</v>
      </c>
      <c r="BX8" s="526" t="s">
        <v>25</v>
      </c>
      <c r="BY8" s="528" t="s">
        <v>404</v>
      </c>
      <c r="BZ8" s="530" t="s">
        <v>43</v>
      </c>
      <c r="CA8" s="534" t="s">
        <v>97</v>
      </c>
      <c r="CB8" s="532" t="s">
        <v>164</v>
      </c>
      <c r="CC8" s="526" t="s">
        <v>25</v>
      </c>
      <c r="CD8" s="528" t="s">
        <v>404</v>
      </c>
      <c r="CE8" s="530" t="s">
        <v>43</v>
      </c>
      <c r="CF8" s="534" t="s">
        <v>97</v>
      </c>
      <c r="CG8" s="532" t="s">
        <v>164</v>
      </c>
      <c r="CH8" s="526" t="s">
        <v>25</v>
      </c>
      <c r="CI8" s="528" t="s">
        <v>404</v>
      </c>
      <c r="CJ8" s="530" t="s">
        <v>43</v>
      </c>
      <c r="CK8" s="534" t="s">
        <v>97</v>
      </c>
      <c r="CL8" s="532" t="s">
        <v>164</v>
      </c>
      <c r="CM8" s="526" t="s">
        <v>25</v>
      </c>
      <c r="CN8" s="528" t="s">
        <v>404</v>
      </c>
      <c r="CO8" s="530" t="s">
        <v>43</v>
      </c>
      <c r="CP8" s="534" t="s">
        <v>97</v>
      </c>
      <c r="CQ8" s="532" t="s">
        <v>164</v>
      </c>
      <c r="CR8" s="526" t="s">
        <v>25</v>
      </c>
      <c r="CS8" s="528" t="s">
        <v>404</v>
      </c>
      <c r="CT8" s="530" t="s">
        <v>43</v>
      </c>
      <c r="CU8" s="534" t="s">
        <v>97</v>
      </c>
      <c r="CV8" s="532" t="s">
        <v>164</v>
      </c>
      <c r="CW8" s="526" t="s">
        <v>25</v>
      </c>
      <c r="CX8" s="528" t="s">
        <v>404</v>
      </c>
      <c r="CY8" s="530" t="s">
        <v>43</v>
      </c>
      <c r="CZ8" s="534" t="s">
        <v>97</v>
      </c>
      <c r="DA8" s="532" t="s">
        <v>164</v>
      </c>
      <c r="DB8" s="526" t="s">
        <v>25</v>
      </c>
      <c r="DC8" s="528" t="s">
        <v>404</v>
      </c>
      <c r="DD8" s="530" t="s">
        <v>43</v>
      </c>
      <c r="DE8" s="534" t="s">
        <v>97</v>
      </c>
      <c r="DF8" s="532" t="s">
        <v>164</v>
      </c>
      <c r="DG8" s="526" t="s">
        <v>25</v>
      </c>
      <c r="DH8" s="528" t="s">
        <v>404</v>
      </c>
      <c r="DI8" s="530" t="s">
        <v>43</v>
      </c>
      <c r="DJ8" s="586" t="s">
        <v>97</v>
      </c>
    </row>
    <row r="9" spans="1:219" ht="32.25" customHeight="1" thickBot="1" x14ac:dyDescent="0.25">
      <c r="A9" s="554"/>
      <c r="B9" s="472"/>
      <c r="C9" s="516"/>
      <c r="D9" s="519"/>
      <c r="E9" s="521"/>
      <c r="F9" s="521"/>
      <c r="G9" s="443"/>
      <c r="H9" s="558"/>
      <c r="I9" s="564"/>
      <c r="J9" s="494"/>
      <c r="K9" s="494"/>
      <c r="L9" s="494"/>
      <c r="M9" s="494"/>
      <c r="N9" s="476"/>
      <c r="O9" s="533"/>
      <c r="P9" s="527"/>
      <c r="Q9" s="529"/>
      <c r="R9" s="531"/>
      <c r="S9" s="535"/>
      <c r="T9" s="533"/>
      <c r="U9" s="527"/>
      <c r="V9" s="529"/>
      <c r="W9" s="531"/>
      <c r="X9" s="535"/>
      <c r="Y9" s="533"/>
      <c r="Z9" s="527"/>
      <c r="AA9" s="529"/>
      <c r="AB9" s="531"/>
      <c r="AC9" s="535"/>
      <c r="AD9" s="533"/>
      <c r="AE9" s="527"/>
      <c r="AF9" s="529"/>
      <c r="AG9" s="531"/>
      <c r="AH9" s="535"/>
      <c r="AI9" s="533"/>
      <c r="AJ9" s="527"/>
      <c r="AK9" s="529"/>
      <c r="AL9" s="531"/>
      <c r="AM9" s="535"/>
      <c r="AN9" s="533"/>
      <c r="AO9" s="527"/>
      <c r="AP9" s="529"/>
      <c r="AQ9" s="531"/>
      <c r="AR9" s="535"/>
      <c r="AS9" s="533"/>
      <c r="AT9" s="527"/>
      <c r="AU9" s="529"/>
      <c r="AV9" s="531"/>
      <c r="AW9" s="535"/>
      <c r="AX9" s="533"/>
      <c r="AY9" s="527"/>
      <c r="AZ9" s="529"/>
      <c r="BA9" s="531"/>
      <c r="BB9" s="535"/>
      <c r="BC9" s="533"/>
      <c r="BD9" s="527"/>
      <c r="BE9" s="529"/>
      <c r="BF9" s="531"/>
      <c r="BG9" s="535"/>
      <c r="BH9" s="533"/>
      <c r="BI9" s="527"/>
      <c r="BJ9" s="529"/>
      <c r="BK9" s="531"/>
      <c r="BL9" s="535"/>
      <c r="BM9" s="533"/>
      <c r="BN9" s="527"/>
      <c r="BO9" s="529"/>
      <c r="BP9" s="531"/>
      <c r="BQ9" s="535"/>
      <c r="BR9" s="533"/>
      <c r="BS9" s="527"/>
      <c r="BT9" s="529"/>
      <c r="BU9" s="531"/>
      <c r="BV9" s="535"/>
      <c r="BW9" s="533"/>
      <c r="BX9" s="527"/>
      <c r="BY9" s="529"/>
      <c r="BZ9" s="531"/>
      <c r="CA9" s="535"/>
      <c r="CB9" s="533"/>
      <c r="CC9" s="527"/>
      <c r="CD9" s="529"/>
      <c r="CE9" s="531"/>
      <c r="CF9" s="535"/>
      <c r="CG9" s="533"/>
      <c r="CH9" s="527"/>
      <c r="CI9" s="529"/>
      <c r="CJ9" s="531"/>
      <c r="CK9" s="535"/>
      <c r="CL9" s="533"/>
      <c r="CM9" s="527"/>
      <c r="CN9" s="529"/>
      <c r="CO9" s="531"/>
      <c r="CP9" s="535"/>
      <c r="CQ9" s="533"/>
      <c r="CR9" s="527"/>
      <c r="CS9" s="529"/>
      <c r="CT9" s="531"/>
      <c r="CU9" s="535"/>
      <c r="CV9" s="533"/>
      <c r="CW9" s="527"/>
      <c r="CX9" s="529"/>
      <c r="CY9" s="531"/>
      <c r="CZ9" s="535"/>
      <c r="DA9" s="533"/>
      <c r="DB9" s="527"/>
      <c r="DC9" s="529"/>
      <c r="DD9" s="531"/>
      <c r="DE9" s="535"/>
      <c r="DF9" s="533"/>
      <c r="DG9" s="527"/>
      <c r="DH9" s="529"/>
      <c r="DI9" s="531"/>
      <c r="DJ9" s="587"/>
    </row>
    <row r="10" spans="1:219" s="51" customFormat="1" ht="15.95" customHeight="1" x14ac:dyDescent="0.2">
      <c r="A10" s="182" t="s">
        <v>136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284"/>
      <c r="Q10" s="284"/>
      <c r="R10" s="284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1"/>
      <c r="DL10" s="51" t="s">
        <v>422</v>
      </c>
      <c r="EG10" s="51" t="s">
        <v>423</v>
      </c>
      <c r="FB10" s="51" t="s">
        <v>424</v>
      </c>
      <c r="FW10" s="51" t="s">
        <v>425</v>
      </c>
      <c r="GR10" s="51" t="s">
        <v>426</v>
      </c>
    </row>
    <row r="11" spans="1:219" s="51" customFormat="1" ht="15.95" customHeight="1" x14ac:dyDescent="0.2">
      <c r="A11" s="183" t="s">
        <v>137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5"/>
      <c r="DL11" s="319">
        <v>1</v>
      </c>
      <c r="DM11" s="319">
        <v>2</v>
      </c>
      <c r="DN11" s="319">
        <v>3</v>
      </c>
      <c r="DO11" s="319">
        <v>4</v>
      </c>
      <c r="DP11" s="319">
        <v>5</v>
      </c>
      <c r="DQ11" s="319">
        <v>6</v>
      </c>
      <c r="DR11" s="319">
        <v>7</v>
      </c>
      <c r="DS11" s="319">
        <v>8</v>
      </c>
      <c r="DT11" s="319">
        <v>9</v>
      </c>
      <c r="DU11" s="319">
        <v>10</v>
      </c>
      <c r="DV11" s="319">
        <v>11</v>
      </c>
      <c r="DW11" s="319">
        <v>12</v>
      </c>
      <c r="DX11" s="319">
        <v>13</v>
      </c>
      <c r="DY11" s="319">
        <v>14</v>
      </c>
      <c r="DZ11" s="319">
        <v>15</v>
      </c>
      <c r="EA11" s="319">
        <v>16</v>
      </c>
      <c r="EB11" s="319">
        <v>17</v>
      </c>
      <c r="EC11" s="319">
        <v>18</v>
      </c>
      <c r="ED11" s="319">
        <v>19</v>
      </c>
      <c r="EE11" s="319">
        <v>20</v>
      </c>
      <c r="EG11" s="319">
        <v>1</v>
      </c>
      <c r="EH11" s="319">
        <v>2</v>
      </c>
      <c r="EI11" s="319">
        <v>3</v>
      </c>
      <c r="EJ11" s="319">
        <v>4</v>
      </c>
      <c r="EK11" s="319">
        <v>5</v>
      </c>
      <c r="EL11" s="319">
        <v>6</v>
      </c>
      <c r="EM11" s="319">
        <v>7</v>
      </c>
      <c r="EN11" s="319">
        <v>8</v>
      </c>
      <c r="EO11" s="319">
        <v>9</v>
      </c>
      <c r="EP11" s="319">
        <v>10</v>
      </c>
      <c r="EQ11" s="319">
        <v>11</v>
      </c>
      <c r="ER11" s="319">
        <v>12</v>
      </c>
      <c r="ES11" s="319">
        <v>13</v>
      </c>
      <c r="ET11" s="319">
        <v>14</v>
      </c>
      <c r="EU11" s="319">
        <v>15</v>
      </c>
      <c r="EV11" s="319">
        <v>16</v>
      </c>
      <c r="EW11" s="319">
        <v>17</v>
      </c>
      <c r="EX11" s="319">
        <v>18</v>
      </c>
      <c r="EY11" s="319">
        <v>19</v>
      </c>
      <c r="EZ11" s="319">
        <v>20</v>
      </c>
      <c r="FB11" s="319">
        <v>1</v>
      </c>
      <c r="FC11" s="319">
        <v>2</v>
      </c>
      <c r="FD11" s="319">
        <v>3</v>
      </c>
      <c r="FE11" s="319">
        <v>4</v>
      </c>
      <c r="FF11" s="319">
        <v>5</v>
      </c>
      <c r="FG11" s="319">
        <v>6</v>
      </c>
      <c r="FH11" s="319">
        <v>7</v>
      </c>
      <c r="FI11" s="319">
        <v>8</v>
      </c>
      <c r="FJ11" s="319">
        <v>9</v>
      </c>
      <c r="FK11" s="319">
        <v>10</v>
      </c>
      <c r="FL11" s="319">
        <v>11</v>
      </c>
      <c r="FM11" s="319">
        <v>12</v>
      </c>
      <c r="FN11" s="319">
        <v>13</v>
      </c>
      <c r="FO11" s="319">
        <v>14</v>
      </c>
      <c r="FP11" s="319">
        <v>15</v>
      </c>
      <c r="FQ11" s="319">
        <v>16</v>
      </c>
      <c r="FR11" s="319">
        <v>17</v>
      </c>
      <c r="FS11" s="319">
        <v>18</v>
      </c>
      <c r="FT11" s="319">
        <v>19</v>
      </c>
      <c r="FU11" s="319">
        <v>20</v>
      </c>
      <c r="FW11" s="319">
        <v>1</v>
      </c>
      <c r="FX11" s="319">
        <v>2</v>
      </c>
      <c r="FY11" s="319">
        <v>3</v>
      </c>
      <c r="FZ11" s="319">
        <v>4</v>
      </c>
      <c r="GA11" s="319">
        <v>5</v>
      </c>
      <c r="GB11" s="319">
        <v>6</v>
      </c>
      <c r="GC11" s="319">
        <v>7</v>
      </c>
      <c r="GD11" s="319">
        <v>8</v>
      </c>
      <c r="GE11" s="319">
        <v>9</v>
      </c>
      <c r="GF11" s="319">
        <v>10</v>
      </c>
      <c r="GG11" s="319">
        <v>11</v>
      </c>
      <c r="GH11" s="319">
        <v>12</v>
      </c>
      <c r="GI11" s="319">
        <v>13</v>
      </c>
      <c r="GJ11" s="319">
        <v>14</v>
      </c>
      <c r="GK11" s="319">
        <v>15</v>
      </c>
      <c r="GL11" s="319">
        <v>16</v>
      </c>
      <c r="GM11" s="319">
        <v>17</v>
      </c>
      <c r="GN11" s="319">
        <v>18</v>
      </c>
      <c r="GO11" s="319">
        <v>19</v>
      </c>
      <c r="GP11" s="319">
        <v>20</v>
      </c>
      <c r="GR11" s="319">
        <v>1</v>
      </c>
      <c r="GS11" s="319">
        <v>2</v>
      </c>
      <c r="GT11" s="319">
        <v>3</v>
      </c>
      <c r="GU11" s="319">
        <v>4</v>
      </c>
      <c r="GV11" s="319">
        <v>5</v>
      </c>
      <c r="GW11" s="319">
        <v>6</v>
      </c>
      <c r="GX11" s="319">
        <v>7</v>
      </c>
      <c r="GY11" s="319">
        <v>8</v>
      </c>
      <c r="GZ11" s="319">
        <v>9</v>
      </c>
      <c r="HA11" s="319">
        <v>10</v>
      </c>
      <c r="HB11" s="319">
        <v>11</v>
      </c>
      <c r="HC11" s="319">
        <v>12</v>
      </c>
      <c r="HD11" s="319">
        <v>13</v>
      </c>
      <c r="HE11" s="319">
        <v>14</v>
      </c>
      <c r="HF11" s="319">
        <v>15</v>
      </c>
      <c r="HG11" s="319">
        <v>16</v>
      </c>
      <c r="HH11" s="319">
        <v>17</v>
      </c>
      <c r="HI11" s="319">
        <v>18</v>
      </c>
      <c r="HJ11" s="319">
        <v>19</v>
      </c>
      <c r="HK11" s="319">
        <v>20</v>
      </c>
    </row>
    <row r="12" spans="1:219" s="61" customFormat="1" ht="15.95" customHeight="1" x14ac:dyDescent="0.25">
      <c r="A12" s="203" t="s">
        <v>105</v>
      </c>
      <c r="B12" s="142" t="s">
        <v>146</v>
      </c>
      <c r="C12" s="52"/>
      <c r="D12" s="53"/>
      <c r="E12" s="54"/>
      <c r="F12" s="179"/>
      <c r="G12" s="55"/>
      <c r="H12" s="202"/>
      <c r="I12" s="226">
        <f>H12*30</f>
        <v>0</v>
      </c>
      <c r="J12" s="241">
        <f t="shared" ref="J12:J26" si="0">IF(Т_РВО="Перший бакалаврський",IF(Т_ФН="денна",O12*$S$2+T12*$X$2+Y12*$AC$2+AD12*$AH$2+AI12*$AM$2+AN12*$AR$2+AS12*$AW$2+AX12*$BB$2+BC12*$BG$2+BH12*$BL$2+BM12*$BQ$2+BR12*$BV$2+BW12*$CA$2+CB12*$CF$2,O12+T12+Y12+AD12+AI12+AN12+AS12+AX12+BC12+BH12+BM12+BR12+BW12+CB12+CG12+CL12+CQ12+CV12+DA12+DF12),IF(Т_ФН="денна",O12*$S$2+T12*$X$2+Y12*$AC$2+AD12*$AH$2+AI12*$AM$2+AN12*$AR$2+AS12*$AW$2+AX12*$BB$2,O12+T12+Y12+AD12+AI12+AN12+AS12+AX12))</f>
        <v>0</v>
      </c>
      <c r="K12" s="241">
        <f t="shared" ref="K12:K26" si="1">IF(Т_РВО="Перший бакалаврський",IF(Т_ФН="денна",P12*$S$2+U12*$X$2+Z12*$AC$2+AE12*$AH$2+AJ12*$AM$2+AO12*$AR$2+AT12*$AW$2+AY12*$BB$2+BD12*$BG$2+BI12*$BL$2+BN12*$BQ$2+BS12*$BV$2+BX12*$CA$2+CC12*$CF$2,P12+U12+Z12+AE12+AJ12+AO12+AT12+AY12+BD12+BI12+BN12+BS12+BX12+CC12+CH12+CM12+CR12+CW12+DB12+DG12),IF(Т_ФН="денна",P12*$S$2+U12*$X$2+Z12*$AC$2+AE12*$AH$2+AJ12*$AM$2+AO12*$AR$2+AT12*$AW$2+AY12*$BB$2,P12+U12+Z12+AE12+AJ12+AO12+AT12+AY12))</f>
        <v>0</v>
      </c>
      <c r="L12" s="241">
        <f t="shared" ref="L12:L26" si="2">IF(Т_РВО="Перший бакалаврський",IF(Т_ФН="денна",Q12*$S$2+V12*$X$2+AA12*$AC$2+AF12*$AH$2+AK12*$AM$2+AP12*$AR$2+AU12*$AW$2+AZ12*$BB$2+BE12*$BG$2+BJ12*$BL$2+BO12*$BQ$2+BT12*$BV$2+BY12*$CA$2+CD12*$CF$2,Q12+V12+AA12+AF12+AK12+AP12+AU12+AZ12+BE12+BJ12+BO12+BT12+BY12+CD12+CI12+CN12+CS12+CX12+DC12+DH12),IF(Т_ФН="денна",Q12*$S$2+V12*$X$2+AA12*$AC$2+AF12*$AH$2+AK12*$AM$2+AP12*$AR$2+AU12*$AW$2+AZ12*$BB$2,Q12+V12+AA12+AF12+AK12+AP12+AU12+AZ12))</f>
        <v>0</v>
      </c>
      <c r="M12" s="241">
        <f t="shared" ref="M12:M26" si="3">IF(Т_РВО="Перший бакалаврський",IF(Т_ФН="денна",R12*$S$2+W12*$X$2+AB12*$AC$2+AG12*$AH$2+AL12*$AM$2+AQ12*$AR$2+AV12*$AW$2+BA12*$BB$2+BF12*$BG$2+BK12*$BL$2+BP12*$BQ$2+BU12*$BV$2+BZ12*$CA$2+CE12*$CF$2,R12+W12+AB12+AG12+AL12+AQ12+AV12+BA12+BF12+BK12+BP12+BU12+BZ12+CE12+CJ12+CO12+CT12+CY12+DD12+DI12),IF(Т_ФН="денна",R12*$S$2+W12*$X$2+AB12*$AC$2+AG12*$AH$2+AL12*$AM$2+AQ12*$AR$2+AV12*$AW$2+BA12*$BB$2,R12+W12+AB12+AG12+AL12+AQ12+AV12+BA12))</f>
        <v>0</v>
      </c>
      <c r="N12" s="242">
        <f>I12-J12</f>
        <v>0</v>
      </c>
      <c r="O12" s="285">
        <f>P12+Q12+R12</f>
        <v>0</v>
      </c>
      <c r="P12" s="276"/>
      <c r="Q12" s="276"/>
      <c r="R12" s="276"/>
      <c r="S12" s="59"/>
      <c r="T12" s="285">
        <f>U12+V12+W12</f>
        <v>0</v>
      </c>
      <c r="U12" s="276"/>
      <c r="V12" s="276"/>
      <c r="W12" s="276"/>
      <c r="X12" s="59"/>
      <c r="Y12" s="285">
        <f>Z12+AA12+AB12</f>
        <v>0</v>
      </c>
      <c r="Z12" s="276"/>
      <c r="AA12" s="276"/>
      <c r="AB12" s="276"/>
      <c r="AC12" s="59"/>
      <c r="AD12" s="285">
        <f>AE12+AF12+AG12</f>
        <v>0</v>
      </c>
      <c r="AE12" s="276"/>
      <c r="AF12" s="276"/>
      <c r="AG12" s="276"/>
      <c r="AH12" s="59"/>
      <c r="AI12" s="285">
        <f>AJ12+AK12+AL12</f>
        <v>0</v>
      </c>
      <c r="AJ12" s="276"/>
      <c r="AK12" s="276"/>
      <c r="AL12" s="276"/>
      <c r="AM12" s="59"/>
      <c r="AN12" s="285">
        <f>AO12+AP12+AQ12</f>
        <v>0</v>
      </c>
      <c r="AO12" s="276"/>
      <c r="AP12" s="276"/>
      <c r="AQ12" s="276"/>
      <c r="AR12" s="59"/>
      <c r="AS12" s="285">
        <f>AT12+AU12+AV12</f>
        <v>0</v>
      </c>
      <c r="AT12" s="276"/>
      <c r="AU12" s="276"/>
      <c r="AV12" s="276"/>
      <c r="AW12" s="59"/>
      <c r="AX12" s="285">
        <f>AY12+AZ12+BA12</f>
        <v>0</v>
      </c>
      <c r="AY12" s="276"/>
      <c r="AZ12" s="276"/>
      <c r="BA12" s="276"/>
      <c r="BB12" s="59"/>
      <c r="BC12" s="285">
        <f>BD12+BE12+BF12</f>
        <v>0</v>
      </c>
      <c r="BD12" s="276"/>
      <c r="BE12" s="276"/>
      <c r="BF12" s="276"/>
      <c r="BG12" s="59"/>
      <c r="BH12" s="285">
        <f>BI12+BJ12+BK12</f>
        <v>0</v>
      </c>
      <c r="BI12" s="276"/>
      <c r="BJ12" s="276"/>
      <c r="BK12" s="276"/>
      <c r="BL12" s="59"/>
      <c r="BM12" s="285">
        <f>BN12+BO12+BP12</f>
        <v>0</v>
      </c>
      <c r="BN12" s="276"/>
      <c r="BO12" s="276"/>
      <c r="BP12" s="276"/>
      <c r="BQ12" s="59"/>
      <c r="BR12" s="285">
        <f>BS12+BT12+BU12</f>
        <v>0</v>
      </c>
      <c r="BS12" s="276"/>
      <c r="BT12" s="276"/>
      <c r="BU12" s="276"/>
      <c r="BV12" s="59"/>
      <c r="BW12" s="285">
        <f>BX12+BY12+BZ12</f>
        <v>0</v>
      </c>
      <c r="BX12" s="276"/>
      <c r="BY12" s="276"/>
      <c r="BZ12" s="276"/>
      <c r="CA12" s="59"/>
      <c r="CB12" s="285">
        <f>CC12+CD12+CE12</f>
        <v>0</v>
      </c>
      <c r="CC12" s="276"/>
      <c r="CD12" s="276"/>
      <c r="CE12" s="276"/>
      <c r="CF12" s="59"/>
      <c r="CG12" s="285">
        <f>CH12+CI12+CJ12</f>
        <v>0</v>
      </c>
      <c r="CH12" s="276"/>
      <c r="CI12" s="276"/>
      <c r="CJ12" s="276"/>
      <c r="CK12" s="59"/>
      <c r="CL12" s="285">
        <f>CM12+CN12+CO12</f>
        <v>0</v>
      </c>
      <c r="CM12" s="276"/>
      <c r="CN12" s="276"/>
      <c r="CO12" s="276"/>
      <c r="CP12" s="60"/>
      <c r="CQ12" s="285">
        <f>CR12+CS12+CT12</f>
        <v>0</v>
      </c>
      <c r="CR12" s="276"/>
      <c r="CS12" s="276"/>
      <c r="CT12" s="276"/>
      <c r="CU12" s="59"/>
      <c r="CV12" s="285">
        <f>CW12+CX12+CY12</f>
        <v>0</v>
      </c>
      <c r="CW12" s="276"/>
      <c r="CX12" s="276"/>
      <c r="CY12" s="276"/>
      <c r="CZ12" s="59"/>
      <c r="DA12" s="285">
        <f>DB12+DC12+DD12</f>
        <v>0</v>
      </c>
      <c r="DB12" s="276"/>
      <c r="DC12" s="276"/>
      <c r="DD12" s="276"/>
      <c r="DE12" s="59"/>
      <c r="DF12" s="285">
        <f>DG12+DH12+DI12</f>
        <v>0</v>
      </c>
      <c r="DG12" s="276"/>
      <c r="DH12" s="276"/>
      <c r="DI12" s="276"/>
      <c r="DJ12" s="60"/>
      <c r="DL12" s="320" t="str">
        <f>IFERROR(SEARCH(" "&amp;DL$11&amp;" "," "&amp;$C12&amp;" "),"")</f>
        <v/>
      </c>
      <c r="DM12" s="320" t="str">
        <f t="shared" ref="DM12:EE25" si="4">IFERROR(SEARCH(" "&amp;DM$11&amp;" "," "&amp;$C12&amp;" "),"")</f>
        <v/>
      </c>
      <c r="DN12" s="320" t="str">
        <f t="shared" si="4"/>
        <v/>
      </c>
      <c r="DO12" s="320" t="str">
        <f t="shared" si="4"/>
        <v/>
      </c>
      <c r="DP12" s="320" t="str">
        <f t="shared" si="4"/>
        <v/>
      </c>
      <c r="DQ12" s="320" t="str">
        <f t="shared" si="4"/>
        <v/>
      </c>
      <c r="DR12" s="320" t="str">
        <f t="shared" si="4"/>
        <v/>
      </c>
      <c r="DS12" s="320" t="str">
        <f t="shared" si="4"/>
        <v/>
      </c>
      <c r="DT12" s="320" t="str">
        <f t="shared" si="4"/>
        <v/>
      </c>
      <c r="DU12" s="320" t="str">
        <f t="shared" si="4"/>
        <v/>
      </c>
      <c r="DV12" s="320" t="str">
        <f t="shared" si="4"/>
        <v/>
      </c>
      <c r="DW12" s="320" t="str">
        <f t="shared" si="4"/>
        <v/>
      </c>
      <c r="DX12" s="320" t="str">
        <f t="shared" si="4"/>
        <v/>
      </c>
      <c r="DY12" s="320" t="str">
        <f t="shared" si="4"/>
        <v/>
      </c>
      <c r="DZ12" s="320" t="str">
        <f t="shared" si="4"/>
        <v/>
      </c>
      <c r="EA12" s="320" t="str">
        <f t="shared" si="4"/>
        <v/>
      </c>
      <c r="EB12" s="320" t="str">
        <f t="shared" si="4"/>
        <v/>
      </c>
      <c r="EC12" s="320" t="str">
        <f t="shared" si="4"/>
        <v/>
      </c>
      <c r="ED12" s="320" t="str">
        <f t="shared" si="4"/>
        <v/>
      </c>
      <c r="EE12" s="320" t="str">
        <f t="shared" si="4"/>
        <v/>
      </c>
      <c r="EF12" s="199"/>
      <c r="EG12" s="320" t="str">
        <f>IFERROR(SEARCH(" "&amp;EG$11&amp;" "," "&amp;$D12&amp;" "),"")</f>
        <v/>
      </c>
      <c r="EH12" s="320" t="str">
        <f t="shared" ref="EH12:EZ25" si="5">IFERROR(SEARCH(" "&amp;EH$11&amp;" "," "&amp;$D12&amp;" "),"")</f>
        <v/>
      </c>
      <c r="EI12" s="320" t="str">
        <f t="shared" si="5"/>
        <v/>
      </c>
      <c r="EJ12" s="320" t="str">
        <f t="shared" si="5"/>
        <v/>
      </c>
      <c r="EK12" s="320" t="str">
        <f t="shared" si="5"/>
        <v/>
      </c>
      <c r="EL12" s="320" t="str">
        <f t="shared" si="5"/>
        <v/>
      </c>
      <c r="EM12" s="320" t="str">
        <f t="shared" si="5"/>
        <v/>
      </c>
      <c r="EN12" s="320" t="str">
        <f t="shared" si="5"/>
        <v/>
      </c>
      <c r="EO12" s="320" t="str">
        <f t="shared" si="5"/>
        <v/>
      </c>
      <c r="EP12" s="320" t="str">
        <f t="shared" si="5"/>
        <v/>
      </c>
      <c r="EQ12" s="320" t="str">
        <f t="shared" si="5"/>
        <v/>
      </c>
      <c r="ER12" s="320" t="str">
        <f t="shared" si="5"/>
        <v/>
      </c>
      <c r="ES12" s="320" t="str">
        <f t="shared" si="5"/>
        <v/>
      </c>
      <c r="ET12" s="320" t="str">
        <f t="shared" si="5"/>
        <v/>
      </c>
      <c r="EU12" s="320" t="str">
        <f t="shared" si="5"/>
        <v/>
      </c>
      <c r="EV12" s="320" t="str">
        <f t="shared" si="5"/>
        <v/>
      </c>
      <c r="EW12" s="320" t="str">
        <f t="shared" si="5"/>
        <v/>
      </c>
      <c r="EX12" s="320" t="str">
        <f t="shared" si="5"/>
        <v/>
      </c>
      <c r="EY12" s="320" t="str">
        <f t="shared" si="5"/>
        <v/>
      </c>
      <c r="EZ12" s="320" t="str">
        <f t="shared" si="5"/>
        <v/>
      </c>
      <c r="FA12" s="199"/>
      <c r="FB12" s="320" t="str">
        <f>IFERROR(SEARCH(" "&amp;FB$11&amp;" "," "&amp;$E12&amp;" "),"")</f>
        <v/>
      </c>
      <c r="FC12" s="320" t="str">
        <f t="shared" ref="FC12:FU25" si="6">IFERROR(SEARCH(" "&amp;FC$11&amp;" "," "&amp;$E12&amp;" "),"")</f>
        <v/>
      </c>
      <c r="FD12" s="320" t="str">
        <f t="shared" si="6"/>
        <v/>
      </c>
      <c r="FE12" s="320" t="str">
        <f t="shared" si="6"/>
        <v/>
      </c>
      <c r="FF12" s="320" t="str">
        <f t="shared" si="6"/>
        <v/>
      </c>
      <c r="FG12" s="320" t="str">
        <f t="shared" si="6"/>
        <v/>
      </c>
      <c r="FH12" s="320" t="str">
        <f t="shared" si="6"/>
        <v/>
      </c>
      <c r="FI12" s="320" t="str">
        <f t="shared" si="6"/>
        <v/>
      </c>
      <c r="FJ12" s="320" t="str">
        <f t="shared" si="6"/>
        <v/>
      </c>
      <c r="FK12" s="320" t="str">
        <f t="shared" si="6"/>
        <v/>
      </c>
      <c r="FL12" s="320" t="str">
        <f t="shared" si="6"/>
        <v/>
      </c>
      <c r="FM12" s="320" t="str">
        <f t="shared" si="6"/>
        <v/>
      </c>
      <c r="FN12" s="320" t="str">
        <f t="shared" si="6"/>
        <v/>
      </c>
      <c r="FO12" s="320" t="str">
        <f t="shared" si="6"/>
        <v/>
      </c>
      <c r="FP12" s="320" t="str">
        <f t="shared" si="6"/>
        <v/>
      </c>
      <c r="FQ12" s="320" t="str">
        <f t="shared" si="6"/>
        <v/>
      </c>
      <c r="FR12" s="320" t="str">
        <f t="shared" si="6"/>
        <v/>
      </c>
      <c r="FS12" s="320" t="str">
        <f t="shared" si="6"/>
        <v/>
      </c>
      <c r="FT12" s="320" t="str">
        <f t="shared" si="6"/>
        <v/>
      </c>
      <c r="FU12" s="320" t="str">
        <f t="shared" si="6"/>
        <v/>
      </c>
      <c r="FV12" s="199"/>
      <c r="FW12" s="320" t="str">
        <f>IFERROR(SEARCH(" "&amp;FW$11&amp;" "," "&amp;$F12&amp;" "),"")</f>
        <v/>
      </c>
      <c r="FX12" s="320" t="str">
        <f t="shared" ref="FX12:GP25" si="7">IFERROR(SEARCH(" "&amp;FX$11&amp;" "," "&amp;$F12&amp;" "),"")</f>
        <v/>
      </c>
      <c r="FY12" s="320" t="str">
        <f t="shared" si="7"/>
        <v/>
      </c>
      <c r="FZ12" s="320" t="str">
        <f t="shared" si="7"/>
        <v/>
      </c>
      <c r="GA12" s="320" t="str">
        <f t="shared" si="7"/>
        <v/>
      </c>
      <c r="GB12" s="320" t="str">
        <f t="shared" si="7"/>
        <v/>
      </c>
      <c r="GC12" s="320" t="str">
        <f t="shared" si="7"/>
        <v/>
      </c>
      <c r="GD12" s="320" t="str">
        <f t="shared" si="7"/>
        <v/>
      </c>
      <c r="GE12" s="320" t="str">
        <f t="shared" si="7"/>
        <v/>
      </c>
      <c r="GF12" s="320" t="str">
        <f t="shared" si="7"/>
        <v/>
      </c>
      <c r="GG12" s="320" t="str">
        <f t="shared" si="7"/>
        <v/>
      </c>
      <c r="GH12" s="320" t="str">
        <f t="shared" si="7"/>
        <v/>
      </c>
      <c r="GI12" s="320" t="str">
        <f t="shared" si="7"/>
        <v/>
      </c>
      <c r="GJ12" s="320" t="str">
        <f t="shared" si="7"/>
        <v/>
      </c>
      <c r="GK12" s="320" t="str">
        <f t="shared" si="7"/>
        <v/>
      </c>
      <c r="GL12" s="320" t="str">
        <f t="shared" si="7"/>
        <v/>
      </c>
      <c r="GM12" s="320" t="str">
        <f t="shared" si="7"/>
        <v/>
      </c>
      <c r="GN12" s="320" t="str">
        <f t="shared" si="7"/>
        <v/>
      </c>
      <c r="GO12" s="320" t="str">
        <f t="shared" si="7"/>
        <v/>
      </c>
      <c r="GP12" s="320" t="str">
        <f t="shared" si="7"/>
        <v/>
      </c>
      <c r="GQ12" s="199"/>
      <c r="GR12" s="320" t="str">
        <f>IFERROR(SEARCH(" "&amp;GR$11&amp;" "," "&amp;$G12&amp;" "),"")</f>
        <v/>
      </c>
      <c r="GS12" s="320" t="str">
        <f t="shared" ref="GS12:HK25" si="8">IFERROR(SEARCH(" "&amp;GS$11&amp;" "," "&amp;$G12&amp;" "),"")</f>
        <v/>
      </c>
      <c r="GT12" s="320" t="str">
        <f t="shared" si="8"/>
        <v/>
      </c>
      <c r="GU12" s="320" t="str">
        <f t="shared" si="8"/>
        <v/>
      </c>
      <c r="GV12" s="320" t="str">
        <f t="shared" si="8"/>
        <v/>
      </c>
      <c r="GW12" s="320" t="str">
        <f t="shared" si="8"/>
        <v/>
      </c>
      <c r="GX12" s="320" t="str">
        <f t="shared" si="8"/>
        <v/>
      </c>
      <c r="GY12" s="320" t="str">
        <f t="shared" si="8"/>
        <v/>
      </c>
      <c r="GZ12" s="320" t="str">
        <f t="shared" si="8"/>
        <v/>
      </c>
      <c r="HA12" s="320" t="str">
        <f t="shared" si="8"/>
        <v/>
      </c>
      <c r="HB12" s="320" t="str">
        <f t="shared" si="8"/>
        <v/>
      </c>
      <c r="HC12" s="320" t="str">
        <f t="shared" si="8"/>
        <v/>
      </c>
      <c r="HD12" s="320" t="str">
        <f t="shared" si="8"/>
        <v/>
      </c>
      <c r="HE12" s="320" t="str">
        <f t="shared" si="8"/>
        <v/>
      </c>
      <c r="HF12" s="320" t="str">
        <f t="shared" si="8"/>
        <v/>
      </c>
      <c r="HG12" s="320" t="str">
        <f t="shared" si="8"/>
        <v/>
      </c>
      <c r="HH12" s="320" t="str">
        <f t="shared" si="8"/>
        <v/>
      </c>
      <c r="HI12" s="320" t="str">
        <f t="shared" si="8"/>
        <v/>
      </c>
      <c r="HJ12" s="320" t="str">
        <f t="shared" si="8"/>
        <v/>
      </c>
      <c r="HK12" s="320" t="str">
        <f t="shared" si="8"/>
        <v/>
      </c>
    </row>
    <row r="13" spans="1:219" s="61" customFormat="1" ht="15.95" customHeight="1" x14ac:dyDescent="0.25">
      <c r="A13" s="203" t="s">
        <v>106</v>
      </c>
      <c r="B13" s="142" t="s">
        <v>147</v>
      </c>
      <c r="C13" s="189"/>
      <c r="D13" s="53"/>
      <c r="E13" s="54"/>
      <c r="F13" s="179"/>
      <c r="G13" s="192"/>
      <c r="H13" s="202"/>
      <c r="I13" s="226">
        <f t="shared" ref="I13:I24" si="9">H13*30</f>
        <v>0</v>
      </c>
      <c r="J13" s="241">
        <f t="shared" si="0"/>
        <v>0</v>
      </c>
      <c r="K13" s="241">
        <f t="shared" si="1"/>
        <v>0</v>
      </c>
      <c r="L13" s="241">
        <f t="shared" si="2"/>
        <v>0</v>
      </c>
      <c r="M13" s="241">
        <f t="shared" si="3"/>
        <v>0</v>
      </c>
      <c r="N13" s="242">
        <f t="shared" ref="N13:N25" si="10">I13-J13</f>
        <v>0</v>
      </c>
      <c r="O13" s="285">
        <f t="shared" ref="O13:O26" si="11">P13+Q13+R13</f>
        <v>0</v>
      </c>
      <c r="P13" s="277"/>
      <c r="Q13" s="277"/>
      <c r="R13" s="277"/>
      <c r="S13" s="72"/>
      <c r="T13" s="285">
        <f t="shared" ref="T13:T26" si="12">U13+V13+W13</f>
        <v>0</v>
      </c>
      <c r="U13" s="277"/>
      <c r="V13" s="277"/>
      <c r="W13" s="277"/>
      <c r="X13" s="72"/>
      <c r="Y13" s="285">
        <f t="shared" ref="Y13:Y26" si="13">Z13+AA13+AB13</f>
        <v>0</v>
      </c>
      <c r="Z13" s="277"/>
      <c r="AA13" s="277"/>
      <c r="AB13" s="277"/>
      <c r="AC13" s="72"/>
      <c r="AD13" s="285">
        <f t="shared" ref="AD13:AD26" si="14">AE13+AF13+AG13</f>
        <v>0</v>
      </c>
      <c r="AE13" s="277"/>
      <c r="AF13" s="277"/>
      <c r="AG13" s="277"/>
      <c r="AH13" s="72"/>
      <c r="AI13" s="285">
        <f t="shared" ref="AI13:AI26" si="15">AJ13+AK13+AL13</f>
        <v>0</v>
      </c>
      <c r="AJ13" s="277"/>
      <c r="AK13" s="277"/>
      <c r="AL13" s="277"/>
      <c r="AM13" s="72"/>
      <c r="AN13" s="285">
        <f t="shared" ref="AN13:AN26" si="16">AO13+AP13+AQ13</f>
        <v>0</v>
      </c>
      <c r="AO13" s="277"/>
      <c r="AP13" s="277"/>
      <c r="AQ13" s="277"/>
      <c r="AR13" s="72"/>
      <c r="AS13" s="285">
        <f t="shared" ref="AS13:AS26" si="17">AT13+AU13+AV13</f>
        <v>0</v>
      </c>
      <c r="AT13" s="277"/>
      <c r="AU13" s="277"/>
      <c r="AV13" s="277"/>
      <c r="AW13" s="72"/>
      <c r="AX13" s="285">
        <f t="shared" ref="AX13:AX26" si="18">AY13+AZ13+BA13</f>
        <v>0</v>
      </c>
      <c r="AY13" s="277"/>
      <c r="AZ13" s="277"/>
      <c r="BA13" s="277"/>
      <c r="BB13" s="72"/>
      <c r="BC13" s="285">
        <f t="shared" ref="BC13:BC26" si="19">BD13+BE13+BF13</f>
        <v>0</v>
      </c>
      <c r="BD13" s="277"/>
      <c r="BE13" s="277"/>
      <c r="BF13" s="277"/>
      <c r="BG13" s="72"/>
      <c r="BH13" s="285">
        <f t="shared" ref="BH13:BH26" si="20">BI13+BJ13+BK13</f>
        <v>0</v>
      </c>
      <c r="BI13" s="277"/>
      <c r="BJ13" s="277"/>
      <c r="BK13" s="277"/>
      <c r="BL13" s="72"/>
      <c r="BM13" s="285">
        <f t="shared" ref="BM13:BM26" si="21">BN13+BO13+BP13</f>
        <v>0</v>
      </c>
      <c r="BN13" s="277"/>
      <c r="BO13" s="277"/>
      <c r="BP13" s="277"/>
      <c r="BQ13" s="72"/>
      <c r="BR13" s="285">
        <f t="shared" ref="BR13:BR26" si="22">BS13+BT13+BU13</f>
        <v>0</v>
      </c>
      <c r="BS13" s="277"/>
      <c r="BT13" s="277"/>
      <c r="BU13" s="277"/>
      <c r="BV13" s="72"/>
      <c r="BW13" s="285">
        <f t="shared" ref="BW13:BW26" si="23">BX13+BY13+BZ13</f>
        <v>0</v>
      </c>
      <c r="BX13" s="277"/>
      <c r="BY13" s="277"/>
      <c r="BZ13" s="277"/>
      <c r="CA13" s="72"/>
      <c r="CB13" s="285">
        <f t="shared" ref="CB13:CB26" si="24">CC13+CD13+CE13</f>
        <v>0</v>
      </c>
      <c r="CC13" s="277"/>
      <c r="CD13" s="277"/>
      <c r="CE13" s="277"/>
      <c r="CF13" s="72"/>
      <c r="CG13" s="285">
        <f t="shared" ref="CG13:CG26" si="25">CH13+CI13+CJ13</f>
        <v>0</v>
      </c>
      <c r="CH13" s="277"/>
      <c r="CI13" s="277"/>
      <c r="CJ13" s="277"/>
      <c r="CK13" s="72"/>
      <c r="CL13" s="285">
        <f t="shared" ref="CL13:CL26" si="26">CM13+CN13+CO13</f>
        <v>0</v>
      </c>
      <c r="CM13" s="277"/>
      <c r="CN13" s="277"/>
      <c r="CO13" s="277"/>
      <c r="CP13" s="73"/>
      <c r="CQ13" s="285">
        <f t="shared" ref="CQ13:CQ26" si="27">CR13+CS13+CT13</f>
        <v>0</v>
      </c>
      <c r="CR13" s="277"/>
      <c r="CS13" s="277"/>
      <c r="CT13" s="277"/>
      <c r="CU13" s="72"/>
      <c r="CV13" s="285">
        <f t="shared" ref="CV13:CV26" si="28">CW13+CX13+CY13</f>
        <v>0</v>
      </c>
      <c r="CW13" s="277"/>
      <c r="CX13" s="277"/>
      <c r="CY13" s="277"/>
      <c r="CZ13" s="72"/>
      <c r="DA13" s="285">
        <f t="shared" ref="DA13:DA26" si="29">DB13+DC13+DD13</f>
        <v>0</v>
      </c>
      <c r="DB13" s="277"/>
      <c r="DC13" s="277"/>
      <c r="DD13" s="277"/>
      <c r="DE13" s="72"/>
      <c r="DF13" s="285">
        <f t="shared" ref="DF13:DF26" si="30">DG13+DH13+DI13</f>
        <v>0</v>
      </c>
      <c r="DG13" s="277"/>
      <c r="DH13" s="277"/>
      <c r="DI13" s="277"/>
      <c r="DJ13" s="73"/>
      <c r="DL13" s="320" t="str">
        <f t="shared" ref="DL13:EA41" si="31">IFERROR(SEARCH(" "&amp;DL$11&amp;" "," "&amp;$C13&amp;" "),"")</f>
        <v/>
      </c>
      <c r="DM13" s="320" t="str">
        <f t="shared" si="4"/>
        <v/>
      </c>
      <c r="DN13" s="320" t="str">
        <f t="shared" si="4"/>
        <v/>
      </c>
      <c r="DO13" s="320" t="str">
        <f t="shared" si="4"/>
        <v/>
      </c>
      <c r="DP13" s="320" t="str">
        <f t="shared" si="4"/>
        <v/>
      </c>
      <c r="DQ13" s="320" t="str">
        <f t="shared" si="4"/>
        <v/>
      </c>
      <c r="DR13" s="320" t="str">
        <f t="shared" si="4"/>
        <v/>
      </c>
      <c r="DS13" s="320" t="str">
        <f t="shared" si="4"/>
        <v/>
      </c>
      <c r="DT13" s="320" t="str">
        <f t="shared" si="4"/>
        <v/>
      </c>
      <c r="DU13" s="320" t="str">
        <f t="shared" si="4"/>
        <v/>
      </c>
      <c r="DV13" s="320" t="str">
        <f t="shared" si="4"/>
        <v/>
      </c>
      <c r="DW13" s="320" t="str">
        <f t="shared" si="4"/>
        <v/>
      </c>
      <c r="DX13" s="320" t="str">
        <f t="shared" si="4"/>
        <v/>
      </c>
      <c r="DY13" s="320" t="str">
        <f t="shared" si="4"/>
        <v/>
      </c>
      <c r="DZ13" s="320" t="str">
        <f t="shared" si="4"/>
        <v/>
      </c>
      <c r="EA13" s="320" t="str">
        <f t="shared" si="4"/>
        <v/>
      </c>
      <c r="EB13" s="320" t="str">
        <f t="shared" si="4"/>
        <v/>
      </c>
      <c r="EC13" s="320" t="str">
        <f t="shared" si="4"/>
        <v/>
      </c>
      <c r="ED13" s="320" t="str">
        <f t="shared" si="4"/>
        <v/>
      </c>
      <c r="EE13" s="320" t="str">
        <f t="shared" si="4"/>
        <v/>
      </c>
      <c r="EF13" s="199"/>
      <c r="EG13" s="320" t="str">
        <f t="shared" ref="EG13:EV41" si="32">IFERROR(SEARCH(" "&amp;EG$11&amp;" "," "&amp;$D13&amp;" "),"")</f>
        <v/>
      </c>
      <c r="EH13" s="320" t="str">
        <f t="shared" si="5"/>
        <v/>
      </c>
      <c r="EI13" s="320" t="str">
        <f t="shared" si="5"/>
        <v/>
      </c>
      <c r="EJ13" s="320" t="str">
        <f t="shared" si="5"/>
        <v/>
      </c>
      <c r="EK13" s="320" t="str">
        <f t="shared" si="5"/>
        <v/>
      </c>
      <c r="EL13" s="320" t="str">
        <f t="shared" si="5"/>
        <v/>
      </c>
      <c r="EM13" s="320" t="str">
        <f t="shared" si="5"/>
        <v/>
      </c>
      <c r="EN13" s="320" t="str">
        <f t="shared" si="5"/>
        <v/>
      </c>
      <c r="EO13" s="320" t="str">
        <f t="shared" si="5"/>
        <v/>
      </c>
      <c r="EP13" s="320" t="str">
        <f t="shared" si="5"/>
        <v/>
      </c>
      <c r="EQ13" s="320" t="str">
        <f t="shared" si="5"/>
        <v/>
      </c>
      <c r="ER13" s="320" t="str">
        <f t="shared" si="5"/>
        <v/>
      </c>
      <c r="ES13" s="320" t="str">
        <f t="shared" si="5"/>
        <v/>
      </c>
      <c r="ET13" s="320" t="str">
        <f t="shared" si="5"/>
        <v/>
      </c>
      <c r="EU13" s="320" t="str">
        <f t="shared" si="5"/>
        <v/>
      </c>
      <c r="EV13" s="320" t="str">
        <f t="shared" si="5"/>
        <v/>
      </c>
      <c r="EW13" s="320" t="str">
        <f t="shared" si="5"/>
        <v/>
      </c>
      <c r="EX13" s="320" t="str">
        <f t="shared" si="5"/>
        <v/>
      </c>
      <c r="EY13" s="320" t="str">
        <f t="shared" si="5"/>
        <v/>
      </c>
      <c r="EZ13" s="320" t="str">
        <f t="shared" si="5"/>
        <v/>
      </c>
      <c r="FA13" s="199"/>
      <c r="FB13" s="320" t="str">
        <f t="shared" ref="FB13:FQ41" si="33">IFERROR(SEARCH(" "&amp;FB$11&amp;" "," "&amp;$E13&amp;" "),"")</f>
        <v/>
      </c>
      <c r="FC13" s="320" t="str">
        <f t="shared" si="6"/>
        <v/>
      </c>
      <c r="FD13" s="320" t="str">
        <f t="shared" si="6"/>
        <v/>
      </c>
      <c r="FE13" s="320" t="str">
        <f t="shared" si="6"/>
        <v/>
      </c>
      <c r="FF13" s="320" t="str">
        <f t="shared" si="6"/>
        <v/>
      </c>
      <c r="FG13" s="320" t="str">
        <f t="shared" si="6"/>
        <v/>
      </c>
      <c r="FH13" s="320" t="str">
        <f t="shared" si="6"/>
        <v/>
      </c>
      <c r="FI13" s="320" t="str">
        <f t="shared" si="6"/>
        <v/>
      </c>
      <c r="FJ13" s="320" t="str">
        <f t="shared" si="6"/>
        <v/>
      </c>
      <c r="FK13" s="320" t="str">
        <f t="shared" si="6"/>
        <v/>
      </c>
      <c r="FL13" s="320" t="str">
        <f t="shared" si="6"/>
        <v/>
      </c>
      <c r="FM13" s="320" t="str">
        <f t="shared" si="6"/>
        <v/>
      </c>
      <c r="FN13" s="320" t="str">
        <f t="shared" si="6"/>
        <v/>
      </c>
      <c r="FO13" s="320" t="str">
        <f t="shared" si="6"/>
        <v/>
      </c>
      <c r="FP13" s="320" t="str">
        <f t="shared" si="6"/>
        <v/>
      </c>
      <c r="FQ13" s="320" t="str">
        <f t="shared" si="6"/>
        <v/>
      </c>
      <c r="FR13" s="320" t="str">
        <f t="shared" si="6"/>
        <v/>
      </c>
      <c r="FS13" s="320" t="str">
        <f t="shared" si="6"/>
        <v/>
      </c>
      <c r="FT13" s="320" t="str">
        <f t="shared" si="6"/>
        <v/>
      </c>
      <c r="FU13" s="320" t="str">
        <f t="shared" si="6"/>
        <v/>
      </c>
      <c r="FV13" s="199"/>
      <c r="FW13" s="320" t="str">
        <f t="shared" ref="FW13:GL41" si="34">IFERROR(SEARCH(" "&amp;FW$11&amp;" "," "&amp;$F13&amp;" "),"")</f>
        <v/>
      </c>
      <c r="FX13" s="320" t="str">
        <f t="shared" si="7"/>
        <v/>
      </c>
      <c r="FY13" s="320" t="str">
        <f t="shared" si="7"/>
        <v/>
      </c>
      <c r="FZ13" s="320" t="str">
        <f t="shared" si="7"/>
        <v/>
      </c>
      <c r="GA13" s="320" t="str">
        <f t="shared" si="7"/>
        <v/>
      </c>
      <c r="GB13" s="320" t="str">
        <f t="shared" si="7"/>
        <v/>
      </c>
      <c r="GC13" s="320" t="str">
        <f t="shared" si="7"/>
        <v/>
      </c>
      <c r="GD13" s="320" t="str">
        <f t="shared" si="7"/>
        <v/>
      </c>
      <c r="GE13" s="320" t="str">
        <f t="shared" si="7"/>
        <v/>
      </c>
      <c r="GF13" s="320" t="str">
        <f t="shared" si="7"/>
        <v/>
      </c>
      <c r="GG13" s="320" t="str">
        <f t="shared" si="7"/>
        <v/>
      </c>
      <c r="GH13" s="320" t="str">
        <f t="shared" si="7"/>
        <v/>
      </c>
      <c r="GI13" s="320" t="str">
        <f t="shared" si="7"/>
        <v/>
      </c>
      <c r="GJ13" s="320" t="str">
        <f t="shared" si="7"/>
        <v/>
      </c>
      <c r="GK13" s="320" t="str">
        <f t="shared" si="7"/>
        <v/>
      </c>
      <c r="GL13" s="320" t="str">
        <f t="shared" si="7"/>
        <v/>
      </c>
      <c r="GM13" s="320" t="str">
        <f t="shared" si="7"/>
        <v/>
      </c>
      <c r="GN13" s="320" t="str">
        <f t="shared" si="7"/>
        <v/>
      </c>
      <c r="GO13" s="320" t="str">
        <f t="shared" si="7"/>
        <v/>
      </c>
      <c r="GP13" s="320" t="str">
        <f t="shared" si="7"/>
        <v/>
      </c>
      <c r="GQ13" s="199"/>
      <c r="GR13" s="320" t="str">
        <f t="shared" ref="GR13:HG41" si="35">IFERROR(SEARCH(" "&amp;GR$11&amp;" "," "&amp;$G13&amp;" "),"")</f>
        <v/>
      </c>
      <c r="GS13" s="320" t="str">
        <f t="shared" si="8"/>
        <v/>
      </c>
      <c r="GT13" s="320" t="str">
        <f t="shared" si="8"/>
        <v/>
      </c>
      <c r="GU13" s="320" t="str">
        <f t="shared" si="8"/>
        <v/>
      </c>
      <c r="GV13" s="320" t="str">
        <f t="shared" si="8"/>
        <v/>
      </c>
      <c r="GW13" s="320" t="str">
        <f t="shared" si="8"/>
        <v/>
      </c>
      <c r="GX13" s="320" t="str">
        <f t="shared" si="8"/>
        <v/>
      </c>
      <c r="GY13" s="320" t="str">
        <f t="shared" si="8"/>
        <v/>
      </c>
      <c r="GZ13" s="320" t="str">
        <f t="shared" si="8"/>
        <v/>
      </c>
      <c r="HA13" s="320" t="str">
        <f t="shared" si="8"/>
        <v/>
      </c>
      <c r="HB13" s="320" t="str">
        <f t="shared" si="8"/>
        <v/>
      </c>
      <c r="HC13" s="320" t="str">
        <f t="shared" si="8"/>
        <v/>
      </c>
      <c r="HD13" s="320" t="str">
        <f t="shared" si="8"/>
        <v/>
      </c>
      <c r="HE13" s="320" t="str">
        <f t="shared" si="8"/>
        <v/>
      </c>
      <c r="HF13" s="320" t="str">
        <f t="shared" si="8"/>
        <v/>
      </c>
      <c r="HG13" s="320" t="str">
        <f t="shared" si="8"/>
        <v/>
      </c>
      <c r="HH13" s="320" t="str">
        <f t="shared" si="8"/>
        <v/>
      </c>
      <c r="HI13" s="320" t="str">
        <f t="shared" si="8"/>
        <v/>
      </c>
      <c r="HJ13" s="320" t="str">
        <f t="shared" si="8"/>
        <v/>
      </c>
      <c r="HK13" s="320" t="str">
        <f t="shared" si="8"/>
        <v/>
      </c>
    </row>
    <row r="14" spans="1:219" s="61" customFormat="1" ht="15.95" customHeight="1" x14ac:dyDescent="0.25">
      <c r="A14" s="203" t="s">
        <v>207</v>
      </c>
      <c r="B14" s="142" t="s">
        <v>217</v>
      </c>
      <c r="C14" s="189"/>
      <c r="D14" s="53"/>
      <c r="E14" s="54"/>
      <c r="F14" s="179"/>
      <c r="G14" s="192"/>
      <c r="H14" s="202"/>
      <c r="I14" s="226">
        <f t="shared" si="9"/>
        <v>0</v>
      </c>
      <c r="J14" s="241">
        <f t="shared" si="0"/>
        <v>0</v>
      </c>
      <c r="K14" s="241">
        <f t="shared" si="1"/>
        <v>0</v>
      </c>
      <c r="L14" s="241">
        <f t="shared" si="2"/>
        <v>0</v>
      </c>
      <c r="M14" s="241">
        <f t="shared" si="3"/>
        <v>0</v>
      </c>
      <c r="N14" s="242">
        <f t="shared" si="10"/>
        <v>0</v>
      </c>
      <c r="O14" s="285">
        <f t="shared" si="11"/>
        <v>0</v>
      </c>
      <c r="P14" s="278"/>
      <c r="Q14" s="278"/>
      <c r="R14" s="278"/>
      <c r="S14" s="68"/>
      <c r="T14" s="285">
        <f t="shared" si="12"/>
        <v>0</v>
      </c>
      <c r="U14" s="278"/>
      <c r="V14" s="278"/>
      <c r="W14" s="278"/>
      <c r="X14" s="68"/>
      <c r="Y14" s="285">
        <f t="shared" si="13"/>
        <v>0</v>
      </c>
      <c r="Z14" s="278"/>
      <c r="AA14" s="278"/>
      <c r="AB14" s="278"/>
      <c r="AC14" s="68"/>
      <c r="AD14" s="285">
        <f t="shared" si="14"/>
        <v>0</v>
      </c>
      <c r="AE14" s="278"/>
      <c r="AF14" s="278"/>
      <c r="AG14" s="278"/>
      <c r="AH14" s="68"/>
      <c r="AI14" s="285">
        <f t="shared" si="15"/>
        <v>0</v>
      </c>
      <c r="AJ14" s="278"/>
      <c r="AK14" s="278"/>
      <c r="AL14" s="278"/>
      <c r="AM14" s="68"/>
      <c r="AN14" s="285">
        <f t="shared" si="16"/>
        <v>0</v>
      </c>
      <c r="AO14" s="278"/>
      <c r="AP14" s="278"/>
      <c r="AQ14" s="278"/>
      <c r="AR14" s="68"/>
      <c r="AS14" s="285">
        <f t="shared" si="17"/>
        <v>0</v>
      </c>
      <c r="AT14" s="278"/>
      <c r="AU14" s="278"/>
      <c r="AV14" s="278"/>
      <c r="AW14" s="68"/>
      <c r="AX14" s="285">
        <f t="shared" si="18"/>
        <v>0</v>
      </c>
      <c r="AY14" s="278"/>
      <c r="AZ14" s="278"/>
      <c r="BA14" s="278"/>
      <c r="BB14" s="68"/>
      <c r="BC14" s="285">
        <f t="shared" si="19"/>
        <v>0</v>
      </c>
      <c r="BD14" s="278"/>
      <c r="BE14" s="278"/>
      <c r="BF14" s="278"/>
      <c r="BG14" s="68"/>
      <c r="BH14" s="285">
        <f t="shared" si="20"/>
        <v>0</v>
      </c>
      <c r="BI14" s="278"/>
      <c r="BJ14" s="278"/>
      <c r="BK14" s="278"/>
      <c r="BL14" s="68"/>
      <c r="BM14" s="285">
        <f t="shared" si="21"/>
        <v>0</v>
      </c>
      <c r="BN14" s="278"/>
      <c r="BO14" s="278"/>
      <c r="BP14" s="278"/>
      <c r="BQ14" s="68"/>
      <c r="BR14" s="285">
        <f t="shared" si="22"/>
        <v>0</v>
      </c>
      <c r="BS14" s="278"/>
      <c r="BT14" s="278"/>
      <c r="BU14" s="278"/>
      <c r="BV14" s="68"/>
      <c r="BW14" s="285">
        <f t="shared" si="23"/>
        <v>0</v>
      </c>
      <c r="BX14" s="278"/>
      <c r="BY14" s="278"/>
      <c r="BZ14" s="278"/>
      <c r="CA14" s="68"/>
      <c r="CB14" s="285">
        <f t="shared" si="24"/>
        <v>0</v>
      </c>
      <c r="CC14" s="278"/>
      <c r="CD14" s="278"/>
      <c r="CE14" s="278"/>
      <c r="CF14" s="68"/>
      <c r="CG14" s="285">
        <f t="shared" si="25"/>
        <v>0</v>
      </c>
      <c r="CH14" s="278"/>
      <c r="CI14" s="278"/>
      <c r="CJ14" s="278"/>
      <c r="CK14" s="68"/>
      <c r="CL14" s="285">
        <f t="shared" si="26"/>
        <v>0</v>
      </c>
      <c r="CM14" s="278"/>
      <c r="CN14" s="278"/>
      <c r="CO14" s="278"/>
      <c r="CP14" s="69"/>
      <c r="CQ14" s="285">
        <f t="shared" si="27"/>
        <v>0</v>
      </c>
      <c r="CR14" s="278"/>
      <c r="CS14" s="278"/>
      <c r="CT14" s="278"/>
      <c r="CU14" s="68"/>
      <c r="CV14" s="285">
        <f t="shared" si="28"/>
        <v>0</v>
      </c>
      <c r="CW14" s="278"/>
      <c r="CX14" s="278"/>
      <c r="CY14" s="278"/>
      <c r="CZ14" s="68"/>
      <c r="DA14" s="285">
        <f t="shared" si="29"/>
        <v>0</v>
      </c>
      <c r="DB14" s="278"/>
      <c r="DC14" s="278"/>
      <c r="DD14" s="278"/>
      <c r="DE14" s="68"/>
      <c r="DF14" s="285">
        <f t="shared" si="30"/>
        <v>0</v>
      </c>
      <c r="DG14" s="278"/>
      <c r="DH14" s="278"/>
      <c r="DI14" s="278"/>
      <c r="DJ14" s="69"/>
      <c r="DL14" s="320" t="str">
        <f t="shared" si="31"/>
        <v/>
      </c>
      <c r="DM14" s="320" t="str">
        <f t="shared" si="4"/>
        <v/>
      </c>
      <c r="DN14" s="320" t="str">
        <f t="shared" si="4"/>
        <v/>
      </c>
      <c r="DO14" s="320" t="str">
        <f t="shared" si="4"/>
        <v/>
      </c>
      <c r="DP14" s="320" t="str">
        <f t="shared" si="4"/>
        <v/>
      </c>
      <c r="DQ14" s="320" t="str">
        <f t="shared" si="4"/>
        <v/>
      </c>
      <c r="DR14" s="320" t="str">
        <f t="shared" si="4"/>
        <v/>
      </c>
      <c r="DS14" s="320" t="str">
        <f t="shared" si="4"/>
        <v/>
      </c>
      <c r="DT14" s="320" t="str">
        <f t="shared" si="4"/>
        <v/>
      </c>
      <c r="DU14" s="320" t="str">
        <f t="shared" si="4"/>
        <v/>
      </c>
      <c r="DV14" s="320" t="str">
        <f t="shared" si="4"/>
        <v/>
      </c>
      <c r="DW14" s="320" t="str">
        <f t="shared" si="4"/>
        <v/>
      </c>
      <c r="DX14" s="320" t="str">
        <f t="shared" si="4"/>
        <v/>
      </c>
      <c r="DY14" s="320" t="str">
        <f t="shared" si="4"/>
        <v/>
      </c>
      <c r="DZ14" s="320" t="str">
        <f t="shared" si="4"/>
        <v/>
      </c>
      <c r="EA14" s="320" t="str">
        <f t="shared" si="4"/>
        <v/>
      </c>
      <c r="EB14" s="320" t="str">
        <f t="shared" si="4"/>
        <v/>
      </c>
      <c r="EC14" s="320" t="str">
        <f t="shared" si="4"/>
        <v/>
      </c>
      <c r="ED14" s="320" t="str">
        <f t="shared" si="4"/>
        <v/>
      </c>
      <c r="EE14" s="320" t="str">
        <f t="shared" si="4"/>
        <v/>
      </c>
      <c r="EF14" s="199"/>
      <c r="EG14" s="320" t="str">
        <f t="shared" si="32"/>
        <v/>
      </c>
      <c r="EH14" s="320" t="str">
        <f t="shared" si="5"/>
        <v/>
      </c>
      <c r="EI14" s="320" t="str">
        <f t="shared" si="5"/>
        <v/>
      </c>
      <c r="EJ14" s="320" t="str">
        <f t="shared" si="5"/>
        <v/>
      </c>
      <c r="EK14" s="320" t="str">
        <f t="shared" si="5"/>
        <v/>
      </c>
      <c r="EL14" s="320" t="str">
        <f t="shared" si="5"/>
        <v/>
      </c>
      <c r="EM14" s="320" t="str">
        <f t="shared" si="5"/>
        <v/>
      </c>
      <c r="EN14" s="320" t="str">
        <f t="shared" si="5"/>
        <v/>
      </c>
      <c r="EO14" s="320" t="str">
        <f t="shared" si="5"/>
        <v/>
      </c>
      <c r="EP14" s="320" t="str">
        <f t="shared" si="5"/>
        <v/>
      </c>
      <c r="EQ14" s="320" t="str">
        <f t="shared" si="5"/>
        <v/>
      </c>
      <c r="ER14" s="320" t="str">
        <f t="shared" si="5"/>
        <v/>
      </c>
      <c r="ES14" s="320" t="str">
        <f t="shared" si="5"/>
        <v/>
      </c>
      <c r="ET14" s="320" t="str">
        <f t="shared" si="5"/>
        <v/>
      </c>
      <c r="EU14" s="320" t="str">
        <f t="shared" si="5"/>
        <v/>
      </c>
      <c r="EV14" s="320" t="str">
        <f t="shared" si="5"/>
        <v/>
      </c>
      <c r="EW14" s="320" t="str">
        <f t="shared" si="5"/>
        <v/>
      </c>
      <c r="EX14" s="320" t="str">
        <f t="shared" si="5"/>
        <v/>
      </c>
      <c r="EY14" s="320" t="str">
        <f t="shared" si="5"/>
        <v/>
      </c>
      <c r="EZ14" s="320" t="str">
        <f t="shared" si="5"/>
        <v/>
      </c>
      <c r="FA14" s="199"/>
      <c r="FB14" s="320" t="str">
        <f t="shared" si="33"/>
        <v/>
      </c>
      <c r="FC14" s="320" t="str">
        <f t="shared" si="6"/>
        <v/>
      </c>
      <c r="FD14" s="320" t="str">
        <f t="shared" si="6"/>
        <v/>
      </c>
      <c r="FE14" s="320" t="str">
        <f t="shared" si="6"/>
        <v/>
      </c>
      <c r="FF14" s="320" t="str">
        <f t="shared" si="6"/>
        <v/>
      </c>
      <c r="FG14" s="320" t="str">
        <f t="shared" si="6"/>
        <v/>
      </c>
      <c r="FH14" s="320" t="str">
        <f t="shared" si="6"/>
        <v/>
      </c>
      <c r="FI14" s="320" t="str">
        <f t="shared" si="6"/>
        <v/>
      </c>
      <c r="FJ14" s="320" t="str">
        <f t="shared" si="6"/>
        <v/>
      </c>
      <c r="FK14" s="320" t="str">
        <f t="shared" si="6"/>
        <v/>
      </c>
      <c r="FL14" s="320" t="str">
        <f t="shared" si="6"/>
        <v/>
      </c>
      <c r="FM14" s="320" t="str">
        <f t="shared" si="6"/>
        <v/>
      </c>
      <c r="FN14" s="320" t="str">
        <f t="shared" si="6"/>
        <v/>
      </c>
      <c r="FO14" s="320" t="str">
        <f t="shared" si="6"/>
        <v/>
      </c>
      <c r="FP14" s="320" t="str">
        <f t="shared" si="6"/>
        <v/>
      </c>
      <c r="FQ14" s="320" t="str">
        <f t="shared" si="6"/>
        <v/>
      </c>
      <c r="FR14" s="320" t="str">
        <f t="shared" si="6"/>
        <v/>
      </c>
      <c r="FS14" s="320" t="str">
        <f t="shared" si="6"/>
        <v/>
      </c>
      <c r="FT14" s="320" t="str">
        <f t="shared" si="6"/>
        <v/>
      </c>
      <c r="FU14" s="320" t="str">
        <f t="shared" si="6"/>
        <v/>
      </c>
      <c r="FV14" s="199"/>
      <c r="FW14" s="320" t="str">
        <f t="shared" si="34"/>
        <v/>
      </c>
      <c r="FX14" s="320" t="str">
        <f t="shared" si="7"/>
        <v/>
      </c>
      <c r="FY14" s="320" t="str">
        <f t="shared" si="7"/>
        <v/>
      </c>
      <c r="FZ14" s="320" t="str">
        <f t="shared" si="7"/>
        <v/>
      </c>
      <c r="GA14" s="320" t="str">
        <f t="shared" si="7"/>
        <v/>
      </c>
      <c r="GB14" s="320" t="str">
        <f t="shared" si="7"/>
        <v/>
      </c>
      <c r="GC14" s="320" t="str">
        <f t="shared" si="7"/>
        <v/>
      </c>
      <c r="GD14" s="320" t="str">
        <f t="shared" si="7"/>
        <v/>
      </c>
      <c r="GE14" s="320" t="str">
        <f t="shared" si="7"/>
        <v/>
      </c>
      <c r="GF14" s="320" t="str">
        <f t="shared" si="7"/>
        <v/>
      </c>
      <c r="GG14" s="320" t="str">
        <f t="shared" si="7"/>
        <v/>
      </c>
      <c r="GH14" s="320" t="str">
        <f t="shared" si="7"/>
        <v/>
      </c>
      <c r="GI14" s="320" t="str">
        <f t="shared" si="7"/>
        <v/>
      </c>
      <c r="GJ14" s="320" t="str">
        <f t="shared" si="7"/>
        <v/>
      </c>
      <c r="GK14" s="320" t="str">
        <f t="shared" si="7"/>
        <v/>
      </c>
      <c r="GL14" s="320" t="str">
        <f t="shared" si="7"/>
        <v/>
      </c>
      <c r="GM14" s="320" t="str">
        <f t="shared" si="7"/>
        <v/>
      </c>
      <c r="GN14" s="320" t="str">
        <f t="shared" si="7"/>
        <v/>
      </c>
      <c r="GO14" s="320" t="str">
        <f t="shared" si="7"/>
        <v/>
      </c>
      <c r="GP14" s="320" t="str">
        <f t="shared" si="7"/>
        <v/>
      </c>
      <c r="GQ14" s="199"/>
      <c r="GR14" s="320" t="str">
        <f t="shared" si="35"/>
        <v/>
      </c>
      <c r="GS14" s="320" t="str">
        <f t="shared" si="8"/>
        <v/>
      </c>
      <c r="GT14" s="320" t="str">
        <f t="shared" si="8"/>
        <v/>
      </c>
      <c r="GU14" s="320" t="str">
        <f t="shared" si="8"/>
        <v/>
      </c>
      <c r="GV14" s="320" t="str">
        <f t="shared" si="8"/>
        <v/>
      </c>
      <c r="GW14" s="320" t="str">
        <f t="shared" si="8"/>
        <v/>
      </c>
      <c r="GX14" s="320" t="str">
        <f t="shared" si="8"/>
        <v/>
      </c>
      <c r="GY14" s="320" t="str">
        <f t="shared" si="8"/>
        <v/>
      </c>
      <c r="GZ14" s="320" t="str">
        <f t="shared" si="8"/>
        <v/>
      </c>
      <c r="HA14" s="320" t="str">
        <f t="shared" si="8"/>
        <v/>
      </c>
      <c r="HB14" s="320" t="str">
        <f t="shared" si="8"/>
        <v/>
      </c>
      <c r="HC14" s="320" t="str">
        <f t="shared" si="8"/>
        <v/>
      </c>
      <c r="HD14" s="320" t="str">
        <f t="shared" si="8"/>
        <v/>
      </c>
      <c r="HE14" s="320" t="str">
        <f t="shared" si="8"/>
        <v/>
      </c>
      <c r="HF14" s="320" t="str">
        <f t="shared" si="8"/>
        <v/>
      </c>
      <c r="HG14" s="320" t="str">
        <f t="shared" si="8"/>
        <v/>
      </c>
      <c r="HH14" s="320" t="str">
        <f t="shared" si="8"/>
        <v/>
      </c>
      <c r="HI14" s="320" t="str">
        <f t="shared" si="8"/>
        <v/>
      </c>
      <c r="HJ14" s="320" t="str">
        <f t="shared" si="8"/>
        <v/>
      </c>
      <c r="HK14" s="320" t="str">
        <f t="shared" si="8"/>
        <v/>
      </c>
    </row>
    <row r="15" spans="1:219" s="61" customFormat="1" ht="15.95" customHeight="1" x14ac:dyDescent="0.25">
      <c r="A15" s="203" t="s">
        <v>208</v>
      </c>
      <c r="B15" s="142" t="s">
        <v>218</v>
      </c>
      <c r="C15" s="189"/>
      <c r="D15" s="53"/>
      <c r="E15" s="54"/>
      <c r="F15" s="179"/>
      <c r="G15" s="192"/>
      <c r="H15" s="202"/>
      <c r="I15" s="226">
        <f t="shared" si="9"/>
        <v>0</v>
      </c>
      <c r="J15" s="241">
        <f t="shared" si="0"/>
        <v>0</v>
      </c>
      <c r="K15" s="241">
        <f t="shared" si="1"/>
        <v>0</v>
      </c>
      <c r="L15" s="241">
        <f t="shared" si="2"/>
        <v>0</v>
      </c>
      <c r="M15" s="241">
        <f t="shared" si="3"/>
        <v>0</v>
      </c>
      <c r="N15" s="242">
        <f t="shared" si="10"/>
        <v>0</v>
      </c>
      <c r="O15" s="285">
        <f t="shared" si="11"/>
        <v>0</v>
      </c>
      <c r="P15" s="278"/>
      <c r="Q15" s="278"/>
      <c r="R15" s="278"/>
      <c r="S15" s="68"/>
      <c r="T15" s="285">
        <f t="shared" si="12"/>
        <v>0</v>
      </c>
      <c r="U15" s="278"/>
      <c r="V15" s="278"/>
      <c r="W15" s="278"/>
      <c r="X15" s="68"/>
      <c r="Y15" s="285">
        <f t="shared" si="13"/>
        <v>0</v>
      </c>
      <c r="Z15" s="278"/>
      <c r="AA15" s="278"/>
      <c r="AB15" s="278"/>
      <c r="AC15" s="68"/>
      <c r="AD15" s="285">
        <f t="shared" si="14"/>
        <v>0</v>
      </c>
      <c r="AE15" s="278"/>
      <c r="AF15" s="278"/>
      <c r="AG15" s="278"/>
      <c r="AH15" s="68"/>
      <c r="AI15" s="285">
        <f t="shared" si="15"/>
        <v>0</v>
      </c>
      <c r="AJ15" s="278"/>
      <c r="AK15" s="278"/>
      <c r="AL15" s="278"/>
      <c r="AM15" s="68"/>
      <c r="AN15" s="285">
        <f t="shared" si="16"/>
        <v>0</v>
      </c>
      <c r="AO15" s="278"/>
      <c r="AP15" s="278"/>
      <c r="AQ15" s="278"/>
      <c r="AR15" s="68"/>
      <c r="AS15" s="285">
        <f t="shared" si="17"/>
        <v>0</v>
      </c>
      <c r="AT15" s="278"/>
      <c r="AU15" s="278"/>
      <c r="AV15" s="278"/>
      <c r="AW15" s="68"/>
      <c r="AX15" s="285">
        <f t="shared" si="18"/>
        <v>0</v>
      </c>
      <c r="AY15" s="278"/>
      <c r="AZ15" s="278"/>
      <c r="BA15" s="278"/>
      <c r="BB15" s="68"/>
      <c r="BC15" s="285">
        <f t="shared" si="19"/>
        <v>0</v>
      </c>
      <c r="BD15" s="278"/>
      <c r="BE15" s="278"/>
      <c r="BF15" s="278"/>
      <c r="BG15" s="68"/>
      <c r="BH15" s="285">
        <f t="shared" si="20"/>
        <v>0</v>
      </c>
      <c r="BI15" s="278"/>
      <c r="BJ15" s="278"/>
      <c r="BK15" s="278"/>
      <c r="BL15" s="68"/>
      <c r="BM15" s="285">
        <f t="shared" si="21"/>
        <v>0</v>
      </c>
      <c r="BN15" s="278"/>
      <c r="BO15" s="278"/>
      <c r="BP15" s="278"/>
      <c r="BQ15" s="68"/>
      <c r="BR15" s="285">
        <f t="shared" si="22"/>
        <v>0</v>
      </c>
      <c r="BS15" s="278"/>
      <c r="BT15" s="278"/>
      <c r="BU15" s="278"/>
      <c r="BV15" s="68"/>
      <c r="BW15" s="285">
        <f t="shared" si="23"/>
        <v>0</v>
      </c>
      <c r="BX15" s="278"/>
      <c r="BY15" s="278"/>
      <c r="BZ15" s="278"/>
      <c r="CA15" s="68"/>
      <c r="CB15" s="285">
        <f t="shared" si="24"/>
        <v>0</v>
      </c>
      <c r="CC15" s="278"/>
      <c r="CD15" s="278"/>
      <c r="CE15" s="278"/>
      <c r="CF15" s="68"/>
      <c r="CG15" s="285">
        <f t="shared" si="25"/>
        <v>0</v>
      </c>
      <c r="CH15" s="278"/>
      <c r="CI15" s="278"/>
      <c r="CJ15" s="278"/>
      <c r="CK15" s="68"/>
      <c r="CL15" s="285">
        <f t="shared" si="26"/>
        <v>0</v>
      </c>
      <c r="CM15" s="278"/>
      <c r="CN15" s="278"/>
      <c r="CO15" s="278"/>
      <c r="CP15" s="69"/>
      <c r="CQ15" s="285">
        <f t="shared" si="27"/>
        <v>0</v>
      </c>
      <c r="CR15" s="278"/>
      <c r="CS15" s="278"/>
      <c r="CT15" s="278"/>
      <c r="CU15" s="68"/>
      <c r="CV15" s="285">
        <f t="shared" si="28"/>
        <v>0</v>
      </c>
      <c r="CW15" s="278"/>
      <c r="CX15" s="278"/>
      <c r="CY15" s="278"/>
      <c r="CZ15" s="68"/>
      <c r="DA15" s="285">
        <f t="shared" si="29"/>
        <v>0</v>
      </c>
      <c r="DB15" s="278"/>
      <c r="DC15" s="278"/>
      <c r="DD15" s="278"/>
      <c r="DE15" s="68"/>
      <c r="DF15" s="285">
        <f t="shared" si="30"/>
        <v>0</v>
      </c>
      <c r="DG15" s="278"/>
      <c r="DH15" s="278"/>
      <c r="DI15" s="278"/>
      <c r="DJ15" s="69"/>
      <c r="DL15" s="320" t="str">
        <f t="shared" si="31"/>
        <v/>
      </c>
      <c r="DM15" s="320" t="str">
        <f t="shared" si="4"/>
        <v/>
      </c>
      <c r="DN15" s="320" t="str">
        <f t="shared" si="4"/>
        <v/>
      </c>
      <c r="DO15" s="320" t="str">
        <f t="shared" si="4"/>
        <v/>
      </c>
      <c r="DP15" s="320" t="str">
        <f t="shared" si="4"/>
        <v/>
      </c>
      <c r="DQ15" s="320" t="str">
        <f t="shared" si="4"/>
        <v/>
      </c>
      <c r="DR15" s="320" t="str">
        <f t="shared" si="4"/>
        <v/>
      </c>
      <c r="DS15" s="320" t="str">
        <f t="shared" si="4"/>
        <v/>
      </c>
      <c r="DT15" s="320" t="str">
        <f t="shared" si="4"/>
        <v/>
      </c>
      <c r="DU15" s="320" t="str">
        <f t="shared" si="4"/>
        <v/>
      </c>
      <c r="DV15" s="320" t="str">
        <f t="shared" si="4"/>
        <v/>
      </c>
      <c r="DW15" s="320" t="str">
        <f t="shared" si="4"/>
        <v/>
      </c>
      <c r="DX15" s="320" t="str">
        <f t="shared" si="4"/>
        <v/>
      </c>
      <c r="DY15" s="320" t="str">
        <f t="shared" si="4"/>
        <v/>
      </c>
      <c r="DZ15" s="320" t="str">
        <f t="shared" si="4"/>
        <v/>
      </c>
      <c r="EA15" s="320" t="str">
        <f t="shared" si="4"/>
        <v/>
      </c>
      <c r="EB15" s="320" t="str">
        <f t="shared" si="4"/>
        <v/>
      </c>
      <c r="EC15" s="320" t="str">
        <f t="shared" si="4"/>
        <v/>
      </c>
      <c r="ED15" s="320" t="str">
        <f t="shared" si="4"/>
        <v/>
      </c>
      <c r="EE15" s="320" t="str">
        <f t="shared" si="4"/>
        <v/>
      </c>
      <c r="EF15" s="199"/>
      <c r="EG15" s="320" t="str">
        <f t="shared" si="32"/>
        <v/>
      </c>
      <c r="EH15" s="320" t="str">
        <f t="shared" si="5"/>
        <v/>
      </c>
      <c r="EI15" s="320" t="str">
        <f t="shared" si="5"/>
        <v/>
      </c>
      <c r="EJ15" s="320" t="str">
        <f t="shared" si="5"/>
        <v/>
      </c>
      <c r="EK15" s="320" t="str">
        <f t="shared" si="5"/>
        <v/>
      </c>
      <c r="EL15" s="320" t="str">
        <f t="shared" si="5"/>
        <v/>
      </c>
      <c r="EM15" s="320" t="str">
        <f t="shared" si="5"/>
        <v/>
      </c>
      <c r="EN15" s="320" t="str">
        <f t="shared" si="5"/>
        <v/>
      </c>
      <c r="EO15" s="320" t="str">
        <f t="shared" si="5"/>
        <v/>
      </c>
      <c r="EP15" s="320" t="str">
        <f t="shared" si="5"/>
        <v/>
      </c>
      <c r="EQ15" s="320" t="str">
        <f t="shared" si="5"/>
        <v/>
      </c>
      <c r="ER15" s="320" t="str">
        <f t="shared" si="5"/>
        <v/>
      </c>
      <c r="ES15" s="320" t="str">
        <f t="shared" si="5"/>
        <v/>
      </c>
      <c r="ET15" s="320" t="str">
        <f t="shared" si="5"/>
        <v/>
      </c>
      <c r="EU15" s="320" t="str">
        <f t="shared" si="5"/>
        <v/>
      </c>
      <c r="EV15" s="320" t="str">
        <f t="shared" si="5"/>
        <v/>
      </c>
      <c r="EW15" s="320" t="str">
        <f t="shared" si="5"/>
        <v/>
      </c>
      <c r="EX15" s="320" t="str">
        <f t="shared" si="5"/>
        <v/>
      </c>
      <c r="EY15" s="320" t="str">
        <f t="shared" si="5"/>
        <v/>
      </c>
      <c r="EZ15" s="320" t="str">
        <f t="shared" si="5"/>
        <v/>
      </c>
      <c r="FA15" s="199"/>
      <c r="FB15" s="320" t="str">
        <f t="shared" si="33"/>
        <v/>
      </c>
      <c r="FC15" s="320" t="str">
        <f t="shared" si="6"/>
        <v/>
      </c>
      <c r="FD15" s="320" t="str">
        <f t="shared" si="6"/>
        <v/>
      </c>
      <c r="FE15" s="320" t="str">
        <f t="shared" si="6"/>
        <v/>
      </c>
      <c r="FF15" s="320" t="str">
        <f t="shared" si="6"/>
        <v/>
      </c>
      <c r="FG15" s="320" t="str">
        <f t="shared" si="6"/>
        <v/>
      </c>
      <c r="FH15" s="320" t="str">
        <f t="shared" si="6"/>
        <v/>
      </c>
      <c r="FI15" s="320" t="str">
        <f t="shared" si="6"/>
        <v/>
      </c>
      <c r="FJ15" s="320" t="str">
        <f t="shared" si="6"/>
        <v/>
      </c>
      <c r="FK15" s="320" t="str">
        <f t="shared" si="6"/>
        <v/>
      </c>
      <c r="FL15" s="320" t="str">
        <f t="shared" si="6"/>
        <v/>
      </c>
      <c r="FM15" s="320" t="str">
        <f t="shared" si="6"/>
        <v/>
      </c>
      <c r="FN15" s="320" t="str">
        <f t="shared" si="6"/>
        <v/>
      </c>
      <c r="FO15" s="320" t="str">
        <f t="shared" si="6"/>
        <v/>
      </c>
      <c r="FP15" s="320" t="str">
        <f t="shared" si="6"/>
        <v/>
      </c>
      <c r="FQ15" s="320" t="str">
        <f t="shared" si="6"/>
        <v/>
      </c>
      <c r="FR15" s="320" t="str">
        <f t="shared" si="6"/>
        <v/>
      </c>
      <c r="FS15" s="320" t="str">
        <f t="shared" si="6"/>
        <v/>
      </c>
      <c r="FT15" s="320" t="str">
        <f t="shared" si="6"/>
        <v/>
      </c>
      <c r="FU15" s="320" t="str">
        <f t="shared" si="6"/>
        <v/>
      </c>
      <c r="FV15" s="199"/>
      <c r="FW15" s="320" t="str">
        <f t="shared" si="34"/>
        <v/>
      </c>
      <c r="FX15" s="320" t="str">
        <f t="shared" si="7"/>
        <v/>
      </c>
      <c r="FY15" s="320" t="str">
        <f t="shared" si="7"/>
        <v/>
      </c>
      <c r="FZ15" s="320" t="str">
        <f t="shared" si="7"/>
        <v/>
      </c>
      <c r="GA15" s="320" t="str">
        <f t="shared" si="7"/>
        <v/>
      </c>
      <c r="GB15" s="320" t="str">
        <f t="shared" si="7"/>
        <v/>
      </c>
      <c r="GC15" s="320" t="str">
        <f t="shared" si="7"/>
        <v/>
      </c>
      <c r="GD15" s="320" t="str">
        <f t="shared" si="7"/>
        <v/>
      </c>
      <c r="GE15" s="320" t="str">
        <f t="shared" si="7"/>
        <v/>
      </c>
      <c r="GF15" s="320" t="str">
        <f t="shared" si="7"/>
        <v/>
      </c>
      <c r="GG15" s="320" t="str">
        <f t="shared" si="7"/>
        <v/>
      </c>
      <c r="GH15" s="320" t="str">
        <f t="shared" si="7"/>
        <v/>
      </c>
      <c r="GI15" s="320" t="str">
        <f t="shared" si="7"/>
        <v/>
      </c>
      <c r="GJ15" s="320" t="str">
        <f t="shared" si="7"/>
        <v/>
      </c>
      <c r="GK15" s="320" t="str">
        <f t="shared" si="7"/>
        <v/>
      </c>
      <c r="GL15" s="320" t="str">
        <f t="shared" si="7"/>
        <v/>
      </c>
      <c r="GM15" s="320" t="str">
        <f t="shared" si="7"/>
        <v/>
      </c>
      <c r="GN15" s="320" t="str">
        <f t="shared" si="7"/>
        <v/>
      </c>
      <c r="GO15" s="320" t="str">
        <f t="shared" si="7"/>
        <v/>
      </c>
      <c r="GP15" s="320" t="str">
        <f t="shared" si="7"/>
        <v/>
      </c>
      <c r="GQ15" s="199"/>
      <c r="GR15" s="320" t="str">
        <f t="shared" si="35"/>
        <v/>
      </c>
      <c r="GS15" s="320" t="str">
        <f t="shared" si="8"/>
        <v/>
      </c>
      <c r="GT15" s="320" t="str">
        <f t="shared" si="8"/>
        <v/>
      </c>
      <c r="GU15" s="320" t="str">
        <f t="shared" si="8"/>
        <v/>
      </c>
      <c r="GV15" s="320" t="str">
        <f t="shared" si="8"/>
        <v/>
      </c>
      <c r="GW15" s="320" t="str">
        <f t="shared" si="8"/>
        <v/>
      </c>
      <c r="GX15" s="320" t="str">
        <f t="shared" si="8"/>
        <v/>
      </c>
      <c r="GY15" s="320" t="str">
        <f t="shared" si="8"/>
        <v/>
      </c>
      <c r="GZ15" s="320" t="str">
        <f t="shared" si="8"/>
        <v/>
      </c>
      <c r="HA15" s="320" t="str">
        <f t="shared" si="8"/>
        <v/>
      </c>
      <c r="HB15" s="320" t="str">
        <f t="shared" si="8"/>
        <v/>
      </c>
      <c r="HC15" s="320" t="str">
        <f t="shared" si="8"/>
        <v/>
      </c>
      <c r="HD15" s="320" t="str">
        <f t="shared" si="8"/>
        <v/>
      </c>
      <c r="HE15" s="320" t="str">
        <f t="shared" si="8"/>
        <v/>
      </c>
      <c r="HF15" s="320" t="str">
        <f t="shared" si="8"/>
        <v/>
      </c>
      <c r="HG15" s="320" t="str">
        <f t="shared" si="8"/>
        <v/>
      </c>
      <c r="HH15" s="320" t="str">
        <f t="shared" si="8"/>
        <v/>
      </c>
      <c r="HI15" s="320" t="str">
        <f t="shared" si="8"/>
        <v/>
      </c>
      <c r="HJ15" s="320" t="str">
        <f t="shared" si="8"/>
        <v/>
      </c>
      <c r="HK15" s="320" t="str">
        <f t="shared" si="8"/>
        <v/>
      </c>
    </row>
    <row r="16" spans="1:219" s="61" customFormat="1" ht="15.95" customHeight="1" x14ac:dyDescent="0.25">
      <c r="A16" s="203" t="s">
        <v>209</v>
      </c>
      <c r="B16" s="142" t="s">
        <v>219</v>
      </c>
      <c r="C16" s="189"/>
      <c r="D16" s="53"/>
      <c r="E16" s="54"/>
      <c r="F16" s="179"/>
      <c r="G16" s="192"/>
      <c r="H16" s="202"/>
      <c r="I16" s="226">
        <f t="shared" si="9"/>
        <v>0</v>
      </c>
      <c r="J16" s="241">
        <f t="shared" si="0"/>
        <v>0</v>
      </c>
      <c r="K16" s="241">
        <f t="shared" si="1"/>
        <v>0</v>
      </c>
      <c r="L16" s="241">
        <f t="shared" si="2"/>
        <v>0</v>
      </c>
      <c r="M16" s="241">
        <f t="shared" si="3"/>
        <v>0</v>
      </c>
      <c r="N16" s="242">
        <f t="shared" si="10"/>
        <v>0</v>
      </c>
      <c r="O16" s="285">
        <f t="shared" si="11"/>
        <v>0</v>
      </c>
      <c r="P16" s="278"/>
      <c r="Q16" s="278"/>
      <c r="R16" s="278"/>
      <c r="S16" s="68"/>
      <c r="T16" s="285">
        <f t="shared" si="12"/>
        <v>0</v>
      </c>
      <c r="U16" s="278"/>
      <c r="V16" s="278"/>
      <c r="W16" s="278"/>
      <c r="X16" s="68"/>
      <c r="Y16" s="285">
        <f t="shared" si="13"/>
        <v>0</v>
      </c>
      <c r="Z16" s="278"/>
      <c r="AA16" s="278"/>
      <c r="AB16" s="278"/>
      <c r="AC16" s="68"/>
      <c r="AD16" s="285">
        <f t="shared" si="14"/>
        <v>0</v>
      </c>
      <c r="AE16" s="278"/>
      <c r="AF16" s="278"/>
      <c r="AG16" s="278"/>
      <c r="AH16" s="68"/>
      <c r="AI16" s="285">
        <f t="shared" si="15"/>
        <v>0</v>
      </c>
      <c r="AJ16" s="278"/>
      <c r="AK16" s="278"/>
      <c r="AL16" s="278"/>
      <c r="AM16" s="68"/>
      <c r="AN16" s="285">
        <f t="shared" si="16"/>
        <v>0</v>
      </c>
      <c r="AO16" s="278"/>
      <c r="AP16" s="278"/>
      <c r="AQ16" s="278"/>
      <c r="AR16" s="68"/>
      <c r="AS16" s="285">
        <f t="shared" si="17"/>
        <v>0</v>
      </c>
      <c r="AT16" s="278"/>
      <c r="AU16" s="278"/>
      <c r="AV16" s="278"/>
      <c r="AW16" s="68"/>
      <c r="AX16" s="285">
        <f t="shared" si="18"/>
        <v>0</v>
      </c>
      <c r="AY16" s="278"/>
      <c r="AZ16" s="278"/>
      <c r="BA16" s="278"/>
      <c r="BB16" s="68"/>
      <c r="BC16" s="285">
        <f t="shared" si="19"/>
        <v>0</v>
      </c>
      <c r="BD16" s="278"/>
      <c r="BE16" s="278"/>
      <c r="BF16" s="278"/>
      <c r="BG16" s="68"/>
      <c r="BH16" s="285">
        <f t="shared" si="20"/>
        <v>0</v>
      </c>
      <c r="BI16" s="278"/>
      <c r="BJ16" s="278"/>
      <c r="BK16" s="278"/>
      <c r="BL16" s="68"/>
      <c r="BM16" s="285">
        <f t="shared" si="21"/>
        <v>0</v>
      </c>
      <c r="BN16" s="278"/>
      <c r="BO16" s="278"/>
      <c r="BP16" s="278"/>
      <c r="BQ16" s="68"/>
      <c r="BR16" s="285">
        <f t="shared" si="22"/>
        <v>0</v>
      </c>
      <c r="BS16" s="278"/>
      <c r="BT16" s="278"/>
      <c r="BU16" s="278"/>
      <c r="BV16" s="68"/>
      <c r="BW16" s="285">
        <f t="shared" si="23"/>
        <v>0</v>
      </c>
      <c r="BX16" s="278"/>
      <c r="BY16" s="278"/>
      <c r="BZ16" s="278"/>
      <c r="CA16" s="68"/>
      <c r="CB16" s="285">
        <f t="shared" si="24"/>
        <v>0</v>
      </c>
      <c r="CC16" s="278"/>
      <c r="CD16" s="278"/>
      <c r="CE16" s="278"/>
      <c r="CF16" s="68"/>
      <c r="CG16" s="285">
        <f t="shared" si="25"/>
        <v>0</v>
      </c>
      <c r="CH16" s="278"/>
      <c r="CI16" s="278"/>
      <c r="CJ16" s="278"/>
      <c r="CK16" s="68"/>
      <c r="CL16" s="285">
        <f t="shared" si="26"/>
        <v>0</v>
      </c>
      <c r="CM16" s="278"/>
      <c r="CN16" s="278"/>
      <c r="CO16" s="278"/>
      <c r="CP16" s="69"/>
      <c r="CQ16" s="285">
        <f t="shared" si="27"/>
        <v>0</v>
      </c>
      <c r="CR16" s="278"/>
      <c r="CS16" s="278"/>
      <c r="CT16" s="278"/>
      <c r="CU16" s="68"/>
      <c r="CV16" s="285">
        <f t="shared" si="28"/>
        <v>0</v>
      </c>
      <c r="CW16" s="278"/>
      <c r="CX16" s="278"/>
      <c r="CY16" s="278"/>
      <c r="CZ16" s="68"/>
      <c r="DA16" s="285">
        <f t="shared" si="29"/>
        <v>0</v>
      </c>
      <c r="DB16" s="278"/>
      <c r="DC16" s="278"/>
      <c r="DD16" s="278"/>
      <c r="DE16" s="68"/>
      <c r="DF16" s="285">
        <f t="shared" si="30"/>
        <v>0</v>
      </c>
      <c r="DG16" s="278"/>
      <c r="DH16" s="278"/>
      <c r="DI16" s="278"/>
      <c r="DJ16" s="69"/>
      <c r="DL16" s="320" t="str">
        <f t="shared" si="31"/>
        <v/>
      </c>
      <c r="DM16" s="320" t="str">
        <f t="shared" si="4"/>
        <v/>
      </c>
      <c r="DN16" s="320" t="str">
        <f t="shared" si="4"/>
        <v/>
      </c>
      <c r="DO16" s="320" t="str">
        <f t="shared" si="4"/>
        <v/>
      </c>
      <c r="DP16" s="320" t="str">
        <f t="shared" si="4"/>
        <v/>
      </c>
      <c r="DQ16" s="320" t="str">
        <f t="shared" si="4"/>
        <v/>
      </c>
      <c r="DR16" s="320" t="str">
        <f t="shared" si="4"/>
        <v/>
      </c>
      <c r="DS16" s="320" t="str">
        <f t="shared" si="4"/>
        <v/>
      </c>
      <c r="DT16" s="320" t="str">
        <f t="shared" si="4"/>
        <v/>
      </c>
      <c r="DU16" s="320" t="str">
        <f t="shared" si="4"/>
        <v/>
      </c>
      <c r="DV16" s="320" t="str">
        <f t="shared" si="4"/>
        <v/>
      </c>
      <c r="DW16" s="320" t="str">
        <f t="shared" si="4"/>
        <v/>
      </c>
      <c r="DX16" s="320" t="str">
        <f t="shared" si="4"/>
        <v/>
      </c>
      <c r="DY16" s="320" t="str">
        <f t="shared" si="4"/>
        <v/>
      </c>
      <c r="DZ16" s="320" t="str">
        <f t="shared" si="4"/>
        <v/>
      </c>
      <c r="EA16" s="320" t="str">
        <f t="shared" si="4"/>
        <v/>
      </c>
      <c r="EB16" s="320" t="str">
        <f t="shared" si="4"/>
        <v/>
      </c>
      <c r="EC16" s="320" t="str">
        <f t="shared" si="4"/>
        <v/>
      </c>
      <c r="ED16" s="320" t="str">
        <f t="shared" si="4"/>
        <v/>
      </c>
      <c r="EE16" s="320" t="str">
        <f t="shared" si="4"/>
        <v/>
      </c>
      <c r="EF16" s="199"/>
      <c r="EG16" s="320" t="str">
        <f t="shared" si="32"/>
        <v/>
      </c>
      <c r="EH16" s="320" t="str">
        <f t="shared" si="5"/>
        <v/>
      </c>
      <c r="EI16" s="320" t="str">
        <f t="shared" si="5"/>
        <v/>
      </c>
      <c r="EJ16" s="320" t="str">
        <f t="shared" si="5"/>
        <v/>
      </c>
      <c r="EK16" s="320" t="str">
        <f t="shared" si="5"/>
        <v/>
      </c>
      <c r="EL16" s="320" t="str">
        <f t="shared" si="5"/>
        <v/>
      </c>
      <c r="EM16" s="320" t="str">
        <f t="shared" si="5"/>
        <v/>
      </c>
      <c r="EN16" s="320" t="str">
        <f t="shared" si="5"/>
        <v/>
      </c>
      <c r="EO16" s="320" t="str">
        <f t="shared" si="5"/>
        <v/>
      </c>
      <c r="EP16" s="320" t="str">
        <f t="shared" si="5"/>
        <v/>
      </c>
      <c r="EQ16" s="320" t="str">
        <f t="shared" si="5"/>
        <v/>
      </c>
      <c r="ER16" s="320" t="str">
        <f t="shared" si="5"/>
        <v/>
      </c>
      <c r="ES16" s="320" t="str">
        <f t="shared" si="5"/>
        <v/>
      </c>
      <c r="ET16" s="320" t="str">
        <f t="shared" si="5"/>
        <v/>
      </c>
      <c r="EU16" s="320" t="str">
        <f t="shared" si="5"/>
        <v/>
      </c>
      <c r="EV16" s="320" t="str">
        <f t="shared" si="5"/>
        <v/>
      </c>
      <c r="EW16" s="320" t="str">
        <f t="shared" si="5"/>
        <v/>
      </c>
      <c r="EX16" s="320" t="str">
        <f t="shared" si="5"/>
        <v/>
      </c>
      <c r="EY16" s="320" t="str">
        <f t="shared" si="5"/>
        <v/>
      </c>
      <c r="EZ16" s="320" t="str">
        <f t="shared" si="5"/>
        <v/>
      </c>
      <c r="FA16" s="199"/>
      <c r="FB16" s="320" t="str">
        <f t="shared" si="33"/>
        <v/>
      </c>
      <c r="FC16" s="320" t="str">
        <f t="shared" si="6"/>
        <v/>
      </c>
      <c r="FD16" s="320" t="str">
        <f t="shared" si="6"/>
        <v/>
      </c>
      <c r="FE16" s="320" t="str">
        <f t="shared" si="6"/>
        <v/>
      </c>
      <c r="FF16" s="320" t="str">
        <f t="shared" si="6"/>
        <v/>
      </c>
      <c r="FG16" s="320" t="str">
        <f t="shared" si="6"/>
        <v/>
      </c>
      <c r="FH16" s="320" t="str">
        <f t="shared" si="6"/>
        <v/>
      </c>
      <c r="FI16" s="320" t="str">
        <f t="shared" si="6"/>
        <v/>
      </c>
      <c r="FJ16" s="320" t="str">
        <f t="shared" si="6"/>
        <v/>
      </c>
      <c r="FK16" s="320" t="str">
        <f t="shared" si="6"/>
        <v/>
      </c>
      <c r="FL16" s="320" t="str">
        <f t="shared" si="6"/>
        <v/>
      </c>
      <c r="FM16" s="320" t="str">
        <f t="shared" si="6"/>
        <v/>
      </c>
      <c r="FN16" s="320" t="str">
        <f t="shared" si="6"/>
        <v/>
      </c>
      <c r="FO16" s="320" t="str">
        <f t="shared" si="6"/>
        <v/>
      </c>
      <c r="FP16" s="320" t="str">
        <f t="shared" si="6"/>
        <v/>
      </c>
      <c r="FQ16" s="320" t="str">
        <f t="shared" si="6"/>
        <v/>
      </c>
      <c r="FR16" s="320" t="str">
        <f t="shared" si="6"/>
        <v/>
      </c>
      <c r="FS16" s="320" t="str">
        <f t="shared" si="6"/>
        <v/>
      </c>
      <c r="FT16" s="320" t="str">
        <f t="shared" si="6"/>
        <v/>
      </c>
      <c r="FU16" s="320" t="str">
        <f t="shared" si="6"/>
        <v/>
      </c>
      <c r="FV16" s="199"/>
      <c r="FW16" s="320" t="str">
        <f t="shared" si="34"/>
        <v/>
      </c>
      <c r="FX16" s="320" t="str">
        <f t="shared" si="7"/>
        <v/>
      </c>
      <c r="FY16" s="320" t="str">
        <f t="shared" si="7"/>
        <v/>
      </c>
      <c r="FZ16" s="320" t="str">
        <f t="shared" si="7"/>
        <v/>
      </c>
      <c r="GA16" s="320" t="str">
        <f t="shared" si="7"/>
        <v/>
      </c>
      <c r="GB16" s="320" t="str">
        <f t="shared" si="7"/>
        <v/>
      </c>
      <c r="GC16" s="320" t="str">
        <f t="shared" si="7"/>
        <v/>
      </c>
      <c r="GD16" s="320" t="str">
        <f t="shared" si="7"/>
        <v/>
      </c>
      <c r="GE16" s="320" t="str">
        <f t="shared" si="7"/>
        <v/>
      </c>
      <c r="GF16" s="320" t="str">
        <f t="shared" si="7"/>
        <v/>
      </c>
      <c r="GG16" s="320" t="str">
        <f t="shared" si="7"/>
        <v/>
      </c>
      <c r="GH16" s="320" t="str">
        <f t="shared" si="7"/>
        <v/>
      </c>
      <c r="GI16" s="320" t="str">
        <f t="shared" si="7"/>
        <v/>
      </c>
      <c r="GJ16" s="320" t="str">
        <f t="shared" si="7"/>
        <v/>
      </c>
      <c r="GK16" s="320" t="str">
        <f t="shared" si="7"/>
        <v/>
      </c>
      <c r="GL16" s="320" t="str">
        <f t="shared" si="7"/>
        <v/>
      </c>
      <c r="GM16" s="320" t="str">
        <f t="shared" si="7"/>
        <v/>
      </c>
      <c r="GN16" s="320" t="str">
        <f t="shared" si="7"/>
        <v/>
      </c>
      <c r="GO16" s="320" t="str">
        <f t="shared" si="7"/>
        <v/>
      </c>
      <c r="GP16" s="320" t="str">
        <f t="shared" si="7"/>
        <v/>
      </c>
      <c r="GQ16" s="199"/>
      <c r="GR16" s="320" t="str">
        <f t="shared" si="35"/>
        <v/>
      </c>
      <c r="GS16" s="320" t="str">
        <f t="shared" si="8"/>
        <v/>
      </c>
      <c r="GT16" s="320" t="str">
        <f t="shared" si="8"/>
        <v/>
      </c>
      <c r="GU16" s="320" t="str">
        <f t="shared" si="8"/>
        <v/>
      </c>
      <c r="GV16" s="320" t="str">
        <f t="shared" si="8"/>
        <v/>
      </c>
      <c r="GW16" s="320" t="str">
        <f t="shared" si="8"/>
        <v/>
      </c>
      <c r="GX16" s="320" t="str">
        <f t="shared" si="8"/>
        <v/>
      </c>
      <c r="GY16" s="320" t="str">
        <f t="shared" si="8"/>
        <v/>
      </c>
      <c r="GZ16" s="320" t="str">
        <f t="shared" si="8"/>
        <v/>
      </c>
      <c r="HA16" s="320" t="str">
        <f t="shared" si="8"/>
        <v/>
      </c>
      <c r="HB16" s="320" t="str">
        <f t="shared" si="8"/>
        <v/>
      </c>
      <c r="HC16" s="320" t="str">
        <f t="shared" si="8"/>
        <v/>
      </c>
      <c r="HD16" s="320" t="str">
        <f t="shared" si="8"/>
        <v/>
      </c>
      <c r="HE16" s="320" t="str">
        <f t="shared" si="8"/>
        <v/>
      </c>
      <c r="HF16" s="320" t="str">
        <f t="shared" si="8"/>
        <v/>
      </c>
      <c r="HG16" s="320" t="str">
        <f t="shared" si="8"/>
        <v/>
      </c>
      <c r="HH16" s="320" t="str">
        <f t="shared" si="8"/>
        <v/>
      </c>
      <c r="HI16" s="320" t="str">
        <f t="shared" si="8"/>
        <v/>
      </c>
      <c r="HJ16" s="320" t="str">
        <f t="shared" si="8"/>
        <v/>
      </c>
      <c r="HK16" s="320" t="str">
        <f t="shared" si="8"/>
        <v/>
      </c>
    </row>
    <row r="17" spans="1:219" s="61" customFormat="1" ht="15.95" customHeight="1" x14ac:dyDescent="0.25">
      <c r="A17" s="203" t="s">
        <v>210</v>
      </c>
      <c r="B17" s="142" t="s">
        <v>220</v>
      </c>
      <c r="C17" s="189"/>
      <c r="D17" s="53"/>
      <c r="E17" s="54"/>
      <c r="F17" s="179"/>
      <c r="G17" s="192"/>
      <c r="H17" s="202"/>
      <c r="I17" s="226">
        <f t="shared" si="9"/>
        <v>0</v>
      </c>
      <c r="J17" s="241">
        <f t="shared" si="0"/>
        <v>0</v>
      </c>
      <c r="K17" s="241">
        <f t="shared" si="1"/>
        <v>0</v>
      </c>
      <c r="L17" s="241">
        <f t="shared" si="2"/>
        <v>0</v>
      </c>
      <c r="M17" s="241">
        <f t="shared" si="3"/>
        <v>0</v>
      </c>
      <c r="N17" s="242">
        <f t="shared" si="10"/>
        <v>0</v>
      </c>
      <c r="O17" s="285">
        <f t="shared" si="11"/>
        <v>0</v>
      </c>
      <c r="P17" s="278"/>
      <c r="Q17" s="278"/>
      <c r="R17" s="278"/>
      <c r="S17" s="68"/>
      <c r="T17" s="285">
        <f t="shared" si="12"/>
        <v>0</v>
      </c>
      <c r="U17" s="278"/>
      <c r="V17" s="278"/>
      <c r="W17" s="278"/>
      <c r="X17" s="68"/>
      <c r="Y17" s="285">
        <f t="shared" si="13"/>
        <v>0</v>
      </c>
      <c r="Z17" s="278"/>
      <c r="AA17" s="278"/>
      <c r="AB17" s="278"/>
      <c r="AC17" s="68"/>
      <c r="AD17" s="285">
        <f t="shared" si="14"/>
        <v>0</v>
      </c>
      <c r="AE17" s="278"/>
      <c r="AF17" s="278"/>
      <c r="AG17" s="278"/>
      <c r="AH17" s="68"/>
      <c r="AI17" s="285">
        <f t="shared" si="15"/>
        <v>0</v>
      </c>
      <c r="AJ17" s="278"/>
      <c r="AK17" s="278"/>
      <c r="AL17" s="278"/>
      <c r="AM17" s="68"/>
      <c r="AN17" s="285">
        <f t="shared" si="16"/>
        <v>0</v>
      </c>
      <c r="AO17" s="278"/>
      <c r="AP17" s="278"/>
      <c r="AQ17" s="278"/>
      <c r="AR17" s="68"/>
      <c r="AS17" s="285">
        <f t="shared" si="17"/>
        <v>0</v>
      </c>
      <c r="AT17" s="278"/>
      <c r="AU17" s="278"/>
      <c r="AV17" s="278"/>
      <c r="AW17" s="68"/>
      <c r="AX17" s="285">
        <f t="shared" si="18"/>
        <v>0</v>
      </c>
      <c r="AY17" s="278"/>
      <c r="AZ17" s="278"/>
      <c r="BA17" s="278"/>
      <c r="BB17" s="68"/>
      <c r="BC17" s="285">
        <f t="shared" si="19"/>
        <v>0</v>
      </c>
      <c r="BD17" s="278"/>
      <c r="BE17" s="278"/>
      <c r="BF17" s="278"/>
      <c r="BG17" s="68"/>
      <c r="BH17" s="285">
        <f t="shared" si="20"/>
        <v>0</v>
      </c>
      <c r="BI17" s="278"/>
      <c r="BJ17" s="278"/>
      <c r="BK17" s="278"/>
      <c r="BL17" s="68"/>
      <c r="BM17" s="285">
        <f t="shared" si="21"/>
        <v>0</v>
      </c>
      <c r="BN17" s="278"/>
      <c r="BO17" s="278"/>
      <c r="BP17" s="278"/>
      <c r="BQ17" s="68"/>
      <c r="BR17" s="285">
        <f t="shared" si="22"/>
        <v>0</v>
      </c>
      <c r="BS17" s="278"/>
      <c r="BT17" s="278"/>
      <c r="BU17" s="278"/>
      <c r="BV17" s="68"/>
      <c r="BW17" s="285">
        <f t="shared" si="23"/>
        <v>0</v>
      </c>
      <c r="BX17" s="278"/>
      <c r="BY17" s="278"/>
      <c r="BZ17" s="278"/>
      <c r="CA17" s="68"/>
      <c r="CB17" s="285">
        <f t="shared" si="24"/>
        <v>0</v>
      </c>
      <c r="CC17" s="278"/>
      <c r="CD17" s="278"/>
      <c r="CE17" s="278"/>
      <c r="CF17" s="68"/>
      <c r="CG17" s="285">
        <f t="shared" si="25"/>
        <v>0</v>
      </c>
      <c r="CH17" s="278"/>
      <c r="CI17" s="278"/>
      <c r="CJ17" s="278"/>
      <c r="CK17" s="68"/>
      <c r="CL17" s="285">
        <f t="shared" si="26"/>
        <v>0</v>
      </c>
      <c r="CM17" s="278"/>
      <c r="CN17" s="278"/>
      <c r="CO17" s="278"/>
      <c r="CP17" s="69"/>
      <c r="CQ17" s="285">
        <f t="shared" si="27"/>
        <v>0</v>
      </c>
      <c r="CR17" s="278"/>
      <c r="CS17" s="278"/>
      <c r="CT17" s="278"/>
      <c r="CU17" s="68"/>
      <c r="CV17" s="285">
        <f t="shared" si="28"/>
        <v>0</v>
      </c>
      <c r="CW17" s="278"/>
      <c r="CX17" s="278"/>
      <c r="CY17" s="278"/>
      <c r="CZ17" s="68"/>
      <c r="DA17" s="285">
        <f t="shared" si="29"/>
        <v>0</v>
      </c>
      <c r="DB17" s="278"/>
      <c r="DC17" s="278"/>
      <c r="DD17" s="278"/>
      <c r="DE17" s="68"/>
      <c r="DF17" s="285">
        <f t="shared" si="30"/>
        <v>0</v>
      </c>
      <c r="DG17" s="278"/>
      <c r="DH17" s="278"/>
      <c r="DI17" s="278"/>
      <c r="DJ17" s="69"/>
      <c r="DL17" s="320" t="str">
        <f t="shared" si="31"/>
        <v/>
      </c>
      <c r="DM17" s="320" t="str">
        <f t="shared" si="4"/>
        <v/>
      </c>
      <c r="DN17" s="320" t="str">
        <f t="shared" si="4"/>
        <v/>
      </c>
      <c r="DO17" s="320" t="str">
        <f t="shared" si="4"/>
        <v/>
      </c>
      <c r="DP17" s="320" t="str">
        <f t="shared" si="4"/>
        <v/>
      </c>
      <c r="DQ17" s="320" t="str">
        <f t="shared" si="4"/>
        <v/>
      </c>
      <c r="DR17" s="320" t="str">
        <f t="shared" si="4"/>
        <v/>
      </c>
      <c r="DS17" s="320" t="str">
        <f t="shared" si="4"/>
        <v/>
      </c>
      <c r="DT17" s="320" t="str">
        <f t="shared" si="4"/>
        <v/>
      </c>
      <c r="DU17" s="320" t="str">
        <f t="shared" si="4"/>
        <v/>
      </c>
      <c r="DV17" s="320" t="str">
        <f t="shared" si="4"/>
        <v/>
      </c>
      <c r="DW17" s="320" t="str">
        <f t="shared" si="4"/>
        <v/>
      </c>
      <c r="DX17" s="320" t="str">
        <f t="shared" si="4"/>
        <v/>
      </c>
      <c r="DY17" s="320" t="str">
        <f t="shared" si="4"/>
        <v/>
      </c>
      <c r="DZ17" s="320" t="str">
        <f t="shared" si="4"/>
        <v/>
      </c>
      <c r="EA17" s="320" t="str">
        <f t="shared" si="4"/>
        <v/>
      </c>
      <c r="EB17" s="320" t="str">
        <f t="shared" si="4"/>
        <v/>
      </c>
      <c r="EC17" s="320" t="str">
        <f t="shared" si="4"/>
        <v/>
      </c>
      <c r="ED17" s="320" t="str">
        <f t="shared" si="4"/>
        <v/>
      </c>
      <c r="EE17" s="320" t="str">
        <f t="shared" si="4"/>
        <v/>
      </c>
      <c r="EF17" s="199"/>
      <c r="EG17" s="320" t="str">
        <f t="shared" si="32"/>
        <v/>
      </c>
      <c r="EH17" s="320" t="str">
        <f t="shared" si="5"/>
        <v/>
      </c>
      <c r="EI17" s="320" t="str">
        <f t="shared" si="5"/>
        <v/>
      </c>
      <c r="EJ17" s="320" t="str">
        <f t="shared" si="5"/>
        <v/>
      </c>
      <c r="EK17" s="320" t="str">
        <f t="shared" si="5"/>
        <v/>
      </c>
      <c r="EL17" s="320" t="str">
        <f t="shared" si="5"/>
        <v/>
      </c>
      <c r="EM17" s="320" t="str">
        <f t="shared" si="5"/>
        <v/>
      </c>
      <c r="EN17" s="320" t="str">
        <f t="shared" si="5"/>
        <v/>
      </c>
      <c r="EO17" s="320" t="str">
        <f t="shared" si="5"/>
        <v/>
      </c>
      <c r="EP17" s="320" t="str">
        <f t="shared" si="5"/>
        <v/>
      </c>
      <c r="EQ17" s="320" t="str">
        <f t="shared" si="5"/>
        <v/>
      </c>
      <c r="ER17" s="320" t="str">
        <f t="shared" si="5"/>
        <v/>
      </c>
      <c r="ES17" s="320" t="str">
        <f t="shared" si="5"/>
        <v/>
      </c>
      <c r="ET17" s="320" t="str">
        <f t="shared" si="5"/>
        <v/>
      </c>
      <c r="EU17" s="320" t="str">
        <f t="shared" si="5"/>
        <v/>
      </c>
      <c r="EV17" s="320" t="str">
        <f t="shared" si="5"/>
        <v/>
      </c>
      <c r="EW17" s="320" t="str">
        <f t="shared" si="5"/>
        <v/>
      </c>
      <c r="EX17" s="320" t="str">
        <f t="shared" si="5"/>
        <v/>
      </c>
      <c r="EY17" s="320" t="str">
        <f t="shared" si="5"/>
        <v/>
      </c>
      <c r="EZ17" s="320" t="str">
        <f t="shared" si="5"/>
        <v/>
      </c>
      <c r="FA17" s="199"/>
      <c r="FB17" s="320" t="str">
        <f t="shared" si="33"/>
        <v/>
      </c>
      <c r="FC17" s="320" t="str">
        <f t="shared" si="6"/>
        <v/>
      </c>
      <c r="FD17" s="320" t="str">
        <f t="shared" si="6"/>
        <v/>
      </c>
      <c r="FE17" s="320" t="str">
        <f t="shared" si="6"/>
        <v/>
      </c>
      <c r="FF17" s="320" t="str">
        <f t="shared" si="6"/>
        <v/>
      </c>
      <c r="FG17" s="320" t="str">
        <f t="shared" si="6"/>
        <v/>
      </c>
      <c r="FH17" s="320" t="str">
        <f t="shared" si="6"/>
        <v/>
      </c>
      <c r="FI17" s="320" t="str">
        <f t="shared" si="6"/>
        <v/>
      </c>
      <c r="FJ17" s="320" t="str">
        <f t="shared" si="6"/>
        <v/>
      </c>
      <c r="FK17" s="320" t="str">
        <f t="shared" si="6"/>
        <v/>
      </c>
      <c r="FL17" s="320" t="str">
        <f t="shared" si="6"/>
        <v/>
      </c>
      <c r="FM17" s="320" t="str">
        <f t="shared" si="6"/>
        <v/>
      </c>
      <c r="FN17" s="320" t="str">
        <f t="shared" si="6"/>
        <v/>
      </c>
      <c r="FO17" s="320" t="str">
        <f t="shared" si="6"/>
        <v/>
      </c>
      <c r="FP17" s="320" t="str">
        <f t="shared" si="6"/>
        <v/>
      </c>
      <c r="FQ17" s="320" t="str">
        <f t="shared" si="6"/>
        <v/>
      </c>
      <c r="FR17" s="320" t="str">
        <f t="shared" si="6"/>
        <v/>
      </c>
      <c r="FS17" s="320" t="str">
        <f t="shared" si="6"/>
        <v/>
      </c>
      <c r="FT17" s="320" t="str">
        <f t="shared" si="6"/>
        <v/>
      </c>
      <c r="FU17" s="320" t="str">
        <f t="shared" si="6"/>
        <v/>
      </c>
      <c r="FV17" s="199"/>
      <c r="FW17" s="320" t="str">
        <f t="shared" si="34"/>
        <v/>
      </c>
      <c r="FX17" s="320" t="str">
        <f t="shared" si="7"/>
        <v/>
      </c>
      <c r="FY17" s="320" t="str">
        <f t="shared" si="7"/>
        <v/>
      </c>
      <c r="FZ17" s="320" t="str">
        <f t="shared" si="7"/>
        <v/>
      </c>
      <c r="GA17" s="320" t="str">
        <f t="shared" si="7"/>
        <v/>
      </c>
      <c r="GB17" s="320" t="str">
        <f t="shared" si="7"/>
        <v/>
      </c>
      <c r="GC17" s="320" t="str">
        <f t="shared" si="7"/>
        <v/>
      </c>
      <c r="GD17" s="320" t="str">
        <f t="shared" si="7"/>
        <v/>
      </c>
      <c r="GE17" s="320" t="str">
        <f t="shared" si="7"/>
        <v/>
      </c>
      <c r="GF17" s="320" t="str">
        <f t="shared" si="7"/>
        <v/>
      </c>
      <c r="GG17" s="320" t="str">
        <f t="shared" si="7"/>
        <v/>
      </c>
      <c r="GH17" s="320" t="str">
        <f t="shared" si="7"/>
        <v/>
      </c>
      <c r="GI17" s="320" t="str">
        <f t="shared" si="7"/>
        <v/>
      </c>
      <c r="GJ17" s="320" t="str">
        <f t="shared" si="7"/>
        <v/>
      </c>
      <c r="GK17" s="320" t="str">
        <f t="shared" si="7"/>
        <v/>
      </c>
      <c r="GL17" s="320" t="str">
        <f t="shared" si="7"/>
        <v/>
      </c>
      <c r="GM17" s="320" t="str">
        <f t="shared" si="7"/>
        <v/>
      </c>
      <c r="GN17" s="320" t="str">
        <f t="shared" si="7"/>
        <v/>
      </c>
      <c r="GO17" s="320" t="str">
        <f t="shared" si="7"/>
        <v/>
      </c>
      <c r="GP17" s="320" t="str">
        <f t="shared" si="7"/>
        <v/>
      </c>
      <c r="GQ17" s="199"/>
      <c r="GR17" s="320" t="str">
        <f t="shared" si="35"/>
        <v/>
      </c>
      <c r="GS17" s="320" t="str">
        <f t="shared" si="8"/>
        <v/>
      </c>
      <c r="GT17" s="320" t="str">
        <f t="shared" si="8"/>
        <v/>
      </c>
      <c r="GU17" s="320" t="str">
        <f t="shared" si="8"/>
        <v/>
      </c>
      <c r="GV17" s="320" t="str">
        <f t="shared" si="8"/>
        <v/>
      </c>
      <c r="GW17" s="320" t="str">
        <f t="shared" si="8"/>
        <v/>
      </c>
      <c r="GX17" s="320" t="str">
        <f t="shared" si="8"/>
        <v/>
      </c>
      <c r="GY17" s="320" t="str">
        <f t="shared" si="8"/>
        <v/>
      </c>
      <c r="GZ17" s="320" t="str">
        <f t="shared" si="8"/>
        <v/>
      </c>
      <c r="HA17" s="320" t="str">
        <f t="shared" si="8"/>
        <v/>
      </c>
      <c r="HB17" s="320" t="str">
        <f t="shared" si="8"/>
        <v/>
      </c>
      <c r="HC17" s="320" t="str">
        <f t="shared" si="8"/>
        <v/>
      </c>
      <c r="HD17" s="320" t="str">
        <f t="shared" si="8"/>
        <v/>
      </c>
      <c r="HE17" s="320" t="str">
        <f t="shared" si="8"/>
        <v/>
      </c>
      <c r="HF17" s="320" t="str">
        <f t="shared" si="8"/>
        <v/>
      </c>
      <c r="HG17" s="320" t="str">
        <f t="shared" si="8"/>
        <v/>
      </c>
      <c r="HH17" s="320" t="str">
        <f t="shared" si="8"/>
        <v/>
      </c>
      <c r="HI17" s="320" t="str">
        <f t="shared" si="8"/>
        <v/>
      </c>
      <c r="HJ17" s="320" t="str">
        <f t="shared" si="8"/>
        <v/>
      </c>
      <c r="HK17" s="320" t="str">
        <f t="shared" si="8"/>
        <v/>
      </c>
    </row>
    <row r="18" spans="1:219" s="61" customFormat="1" ht="15.95" customHeight="1" x14ac:dyDescent="0.25">
      <c r="A18" s="203" t="s">
        <v>211</v>
      </c>
      <c r="B18" s="142" t="s">
        <v>221</v>
      </c>
      <c r="C18" s="189"/>
      <c r="D18" s="53"/>
      <c r="E18" s="54"/>
      <c r="F18" s="179"/>
      <c r="G18" s="192"/>
      <c r="H18" s="202"/>
      <c r="I18" s="226">
        <f t="shared" si="9"/>
        <v>0</v>
      </c>
      <c r="J18" s="241">
        <f t="shared" si="0"/>
        <v>0</v>
      </c>
      <c r="K18" s="241">
        <f t="shared" si="1"/>
        <v>0</v>
      </c>
      <c r="L18" s="241">
        <f t="shared" si="2"/>
        <v>0</v>
      </c>
      <c r="M18" s="241">
        <f t="shared" si="3"/>
        <v>0</v>
      </c>
      <c r="N18" s="242">
        <f t="shared" si="10"/>
        <v>0</v>
      </c>
      <c r="O18" s="285">
        <f t="shared" si="11"/>
        <v>0</v>
      </c>
      <c r="P18" s="278"/>
      <c r="Q18" s="278"/>
      <c r="R18" s="278"/>
      <c r="S18" s="68"/>
      <c r="T18" s="285">
        <f t="shared" si="12"/>
        <v>0</v>
      </c>
      <c r="U18" s="278"/>
      <c r="V18" s="278"/>
      <c r="W18" s="278"/>
      <c r="X18" s="68"/>
      <c r="Y18" s="285">
        <f t="shared" si="13"/>
        <v>0</v>
      </c>
      <c r="Z18" s="278"/>
      <c r="AA18" s="278"/>
      <c r="AB18" s="278"/>
      <c r="AC18" s="68"/>
      <c r="AD18" s="285">
        <f t="shared" si="14"/>
        <v>0</v>
      </c>
      <c r="AE18" s="278"/>
      <c r="AF18" s="278"/>
      <c r="AG18" s="278"/>
      <c r="AH18" s="68"/>
      <c r="AI18" s="285">
        <f t="shared" si="15"/>
        <v>0</v>
      </c>
      <c r="AJ18" s="278"/>
      <c r="AK18" s="278"/>
      <c r="AL18" s="278"/>
      <c r="AM18" s="68"/>
      <c r="AN18" s="285">
        <f t="shared" si="16"/>
        <v>0</v>
      </c>
      <c r="AO18" s="278"/>
      <c r="AP18" s="278"/>
      <c r="AQ18" s="278"/>
      <c r="AR18" s="68"/>
      <c r="AS18" s="285">
        <f t="shared" si="17"/>
        <v>0</v>
      </c>
      <c r="AT18" s="278"/>
      <c r="AU18" s="278"/>
      <c r="AV18" s="278"/>
      <c r="AW18" s="68"/>
      <c r="AX18" s="285">
        <f t="shared" si="18"/>
        <v>0</v>
      </c>
      <c r="AY18" s="278"/>
      <c r="AZ18" s="278"/>
      <c r="BA18" s="278"/>
      <c r="BB18" s="68"/>
      <c r="BC18" s="285">
        <f t="shared" si="19"/>
        <v>0</v>
      </c>
      <c r="BD18" s="278"/>
      <c r="BE18" s="278"/>
      <c r="BF18" s="278"/>
      <c r="BG18" s="68"/>
      <c r="BH18" s="285">
        <f t="shared" si="20"/>
        <v>0</v>
      </c>
      <c r="BI18" s="278"/>
      <c r="BJ18" s="278"/>
      <c r="BK18" s="278"/>
      <c r="BL18" s="68"/>
      <c r="BM18" s="285">
        <f t="shared" si="21"/>
        <v>0</v>
      </c>
      <c r="BN18" s="278"/>
      <c r="BO18" s="278"/>
      <c r="BP18" s="278"/>
      <c r="BQ18" s="68"/>
      <c r="BR18" s="285">
        <f t="shared" si="22"/>
        <v>0</v>
      </c>
      <c r="BS18" s="278"/>
      <c r="BT18" s="278"/>
      <c r="BU18" s="278"/>
      <c r="BV18" s="68"/>
      <c r="BW18" s="285">
        <f t="shared" si="23"/>
        <v>0</v>
      </c>
      <c r="BX18" s="278"/>
      <c r="BY18" s="278"/>
      <c r="BZ18" s="278"/>
      <c r="CA18" s="68"/>
      <c r="CB18" s="285">
        <f t="shared" si="24"/>
        <v>0</v>
      </c>
      <c r="CC18" s="278"/>
      <c r="CD18" s="278"/>
      <c r="CE18" s="278"/>
      <c r="CF18" s="68"/>
      <c r="CG18" s="285">
        <f t="shared" si="25"/>
        <v>0</v>
      </c>
      <c r="CH18" s="278"/>
      <c r="CI18" s="278"/>
      <c r="CJ18" s="278"/>
      <c r="CK18" s="68"/>
      <c r="CL18" s="285">
        <f t="shared" si="26"/>
        <v>0</v>
      </c>
      <c r="CM18" s="278"/>
      <c r="CN18" s="278"/>
      <c r="CO18" s="278"/>
      <c r="CP18" s="69"/>
      <c r="CQ18" s="285">
        <f t="shared" si="27"/>
        <v>0</v>
      </c>
      <c r="CR18" s="278"/>
      <c r="CS18" s="278"/>
      <c r="CT18" s="278"/>
      <c r="CU18" s="68"/>
      <c r="CV18" s="285">
        <f t="shared" si="28"/>
        <v>0</v>
      </c>
      <c r="CW18" s="278"/>
      <c r="CX18" s="278"/>
      <c r="CY18" s="278"/>
      <c r="CZ18" s="68"/>
      <c r="DA18" s="285">
        <f t="shared" si="29"/>
        <v>0</v>
      </c>
      <c r="DB18" s="278"/>
      <c r="DC18" s="278"/>
      <c r="DD18" s="278"/>
      <c r="DE18" s="68"/>
      <c r="DF18" s="285">
        <f t="shared" si="30"/>
        <v>0</v>
      </c>
      <c r="DG18" s="278"/>
      <c r="DH18" s="278"/>
      <c r="DI18" s="278"/>
      <c r="DJ18" s="69"/>
      <c r="DL18" s="320" t="str">
        <f t="shared" si="31"/>
        <v/>
      </c>
      <c r="DM18" s="320" t="str">
        <f t="shared" si="4"/>
        <v/>
      </c>
      <c r="DN18" s="320" t="str">
        <f t="shared" si="4"/>
        <v/>
      </c>
      <c r="DO18" s="320" t="str">
        <f t="shared" si="4"/>
        <v/>
      </c>
      <c r="DP18" s="320" t="str">
        <f t="shared" si="4"/>
        <v/>
      </c>
      <c r="DQ18" s="320" t="str">
        <f t="shared" si="4"/>
        <v/>
      </c>
      <c r="DR18" s="320" t="str">
        <f t="shared" si="4"/>
        <v/>
      </c>
      <c r="DS18" s="320" t="str">
        <f t="shared" si="4"/>
        <v/>
      </c>
      <c r="DT18" s="320" t="str">
        <f t="shared" si="4"/>
        <v/>
      </c>
      <c r="DU18" s="320" t="str">
        <f t="shared" si="4"/>
        <v/>
      </c>
      <c r="DV18" s="320" t="str">
        <f t="shared" si="4"/>
        <v/>
      </c>
      <c r="DW18" s="320" t="str">
        <f t="shared" si="4"/>
        <v/>
      </c>
      <c r="DX18" s="320" t="str">
        <f t="shared" si="4"/>
        <v/>
      </c>
      <c r="DY18" s="320" t="str">
        <f t="shared" si="4"/>
        <v/>
      </c>
      <c r="DZ18" s="320" t="str">
        <f t="shared" si="4"/>
        <v/>
      </c>
      <c r="EA18" s="320" t="str">
        <f t="shared" si="4"/>
        <v/>
      </c>
      <c r="EB18" s="320" t="str">
        <f t="shared" si="4"/>
        <v/>
      </c>
      <c r="EC18" s="320" t="str">
        <f t="shared" si="4"/>
        <v/>
      </c>
      <c r="ED18" s="320" t="str">
        <f t="shared" si="4"/>
        <v/>
      </c>
      <c r="EE18" s="320" t="str">
        <f t="shared" si="4"/>
        <v/>
      </c>
      <c r="EF18" s="199"/>
      <c r="EG18" s="320" t="str">
        <f t="shared" si="32"/>
        <v/>
      </c>
      <c r="EH18" s="320" t="str">
        <f t="shared" si="5"/>
        <v/>
      </c>
      <c r="EI18" s="320" t="str">
        <f t="shared" si="5"/>
        <v/>
      </c>
      <c r="EJ18" s="320" t="str">
        <f t="shared" si="5"/>
        <v/>
      </c>
      <c r="EK18" s="320" t="str">
        <f t="shared" si="5"/>
        <v/>
      </c>
      <c r="EL18" s="320" t="str">
        <f t="shared" si="5"/>
        <v/>
      </c>
      <c r="EM18" s="320" t="str">
        <f t="shared" si="5"/>
        <v/>
      </c>
      <c r="EN18" s="320" t="str">
        <f t="shared" si="5"/>
        <v/>
      </c>
      <c r="EO18" s="320" t="str">
        <f t="shared" si="5"/>
        <v/>
      </c>
      <c r="EP18" s="320" t="str">
        <f t="shared" si="5"/>
        <v/>
      </c>
      <c r="EQ18" s="320" t="str">
        <f t="shared" si="5"/>
        <v/>
      </c>
      <c r="ER18" s="320" t="str">
        <f t="shared" si="5"/>
        <v/>
      </c>
      <c r="ES18" s="320" t="str">
        <f t="shared" si="5"/>
        <v/>
      </c>
      <c r="ET18" s="320" t="str">
        <f t="shared" si="5"/>
        <v/>
      </c>
      <c r="EU18" s="320" t="str">
        <f t="shared" si="5"/>
        <v/>
      </c>
      <c r="EV18" s="320" t="str">
        <f t="shared" si="5"/>
        <v/>
      </c>
      <c r="EW18" s="320" t="str">
        <f t="shared" si="5"/>
        <v/>
      </c>
      <c r="EX18" s="320" t="str">
        <f t="shared" si="5"/>
        <v/>
      </c>
      <c r="EY18" s="320" t="str">
        <f t="shared" si="5"/>
        <v/>
      </c>
      <c r="EZ18" s="320" t="str">
        <f t="shared" si="5"/>
        <v/>
      </c>
      <c r="FA18" s="199"/>
      <c r="FB18" s="320" t="str">
        <f t="shared" si="33"/>
        <v/>
      </c>
      <c r="FC18" s="320" t="str">
        <f t="shared" si="6"/>
        <v/>
      </c>
      <c r="FD18" s="320" t="str">
        <f t="shared" si="6"/>
        <v/>
      </c>
      <c r="FE18" s="320" t="str">
        <f t="shared" si="6"/>
        <v/>
      </c>
      <c r="FF18" s="320" t="str">
        <f t="shared" si="6"/>
        <v/>
      </c>
      <c r="FG18" s="320" t="str">
        <f t="shared" si="6"/>
        <v/>
      </c>
      <c r="FH18" s="320" t="str">
        <f t="shared" si="6"/>
        <v/>
      </c>
      <c r="FI18" s="320" t="str">
        <f t="shared" si="6"/>
        <v/>
      </c>
      <c r="FJ18" s="320" t="str">
        <f t="shared" si="6"/>
        <v/>
      </c>
      <c r="FK18" s="320" t="str">
        <f t="shared" si="6"/>
        <v/>
      </c>
      <c r="FL18" s="320" t="str">
        <f t="shared" si="6"/>
        <v/>
      </c>
      <c r="FM18" s="320" t="str">
        <f t="shared" si="6"/>
        <v/>
      </c>
      <c r="FN18" s="320" t="str">
        <f t="shared" si="6"/>
        <v/>
      </c>
      <c r="FO18" s="320" t="str">
        <f t="shared" si="6"/>
        <v/>
      </c>
      <c r="FP18" s="320" t="str">
        <f t="shared" si="6"/>
        <v/>
      </c>
      <c r="FQ18" s="320" t="str">
        <f t="shared" si="6"/>
        <v/>
      </c>
      <c r="FR18" s="320" t="str">
        <f t="shared" si="6"/>
        <v/>
      </c>
      <c r="FS18" s="320" t="str">
        <f t="shared" si="6"/>
        <v/>
      </c>
      <c r="FT18" s="320" t="str">
        <f t="shared" si="6"/>
        <v/>
      </c>
      <c r="FU18" s="320" t="str">
        <f t="shared" si="6"/>
        <v/>
      </c>
      <c r="FV18" s="199"/>
      <c r="FW18" s="320" t="str">
        <f t="shared" si="34"/>
        <v/>
      </c>
      <c r="FX18" s="320" t="str">
        <f t="shared" si="7"/>
        <v/>
      </c>
      <c r="FY18" s="320" t="str">
        <f t="shared" si="7"/>
        <v/>
      </c>
      <c r="FZ18" s="320" t="str">
        <f t="shared" si="7"/>
        <v/>
      </c>
      <c r="GA18" s="320" t="str">
        <f t="shared" si="7"/>
        <v/>
      </c>
      <c r="GB18" s="320" t="str">
        <f t="shared" si="7"/>
        <v/>
      </c>
      <c r="GC18" s="320" t="str">
        <f t="shared" si="7"/>
        <v/>
      </c>
      <c r="GD18" s="320" t="str">
        <f t="shared" si="7"/>
        <v/>
      </c>
      <c r="GE18" s="320" t="str">
        <f t="shared" si="7"/>
        <v/>
      </c>
      <c r="GF18" s="320" t="str">
        <f t="shared" si="7"/>
        <v/>
      </c>
      <c r="GG18" s="320" t="str">
        <f t="shared" si="7"/>
        <v/>
      </c>
      <c r="GH18" s="320" t="str">
        <f t="shared" si="7"/>
        <v/>
      </c>
      <c r="GI18" s="320" t="str">
        <f t="shared" si="7"/>
        <v/>
      </c>
      <c r="GJ18" s="320" t="str">
        <f t="shared" si="7"/>
        <v/>
      </c>
      <c r="GK18" s="320" t="str">
        <f t="shared" si="7"/>
        <v/>
      </c>
      <c r="GL18" s="320" t="str">
        <f t="shared" si="7"/>
        <v/>
      </c>
      <c r="GM18" s="320" t="str">
        <f t="shared" si="7"/>
        <v/>
      </c>
      <c r="GN18" s="320" t="str">
        <f t="shared" si="7"/>
        <v/>
      </c>
      <c r="GO18" s="320" t="str">
        <f t="shared" si="7"/>
        <v/>
      </c>
      <c r="GP18" s="320" t="str">
        <f t="shared" si="7"/>
        <v/>
      </c>
      <c r="GQ18" s="199"/>
      <c r="GR18" s="320" t="str">
        <f t="shared" si="35"/>
        <v/>
      </c>
      <c r="GS18" s="320" t="str">
        <f t="shared" si="8"/>
        <v/>
      </c>
      <c r="GT18" s="320" t="str">
        <f t="shared" si="8"/>
        <v/>
      </c>
      <c r="GU18" s="320" t="str">
        <f t="shared" si="8"/>
        <v/>
      </c>
      <c r="GV18" s="320" t="str">
        <f t="shared" si="8"/>
        <v/>
      </c>
      <c r="GW18" s="320" t="str">
        <f t="shared" si="8"/>
        <v/>
      </c>
      <c r="GX18" s="320" t="str">
        <f t="shared" si="8"/>
        <v/>
      </c>
      <c r="GY18" s="320" t="str">
        <f t="shared" si="8"/>
        <v/>
      </c>
      <c r="GZ18" s="320" t="str">
        <f t="shared" si="8"/>
        <v/>
      </c>
      <c r="HA18" s="320" t="str">
        <f t="shared" si="8"/>
        <v/>
      </c>
      <c r="HB18" s="320" t="str">
        <f t="shared" si="8"/>
        <v/>
      </c>
      <c r="HC18" s="320" t="str">
        <f t="shared" si="8"/>
        <v/>
      </c>
      <c r="HD18" s="320" t="str">
        <f t="shared" si="8"/>
        <v/>
      </c>
      <c r="HE18" s="320" t="str">
        <f t="shared" si="8"/>
        <v/>
      </c>
      <c r="HF18" s="320" t="str">
        <f t="shared" si="8"/>
        <v/>
      </c>
      <c r="HG18" s="320" t="str">
        <f t="shared" si="8"/>
        <v/>
      </c>
      <c r="HH18" s="320" t="str">
        <f t="shared" si="8"/>
        <v/>
      </c>
      <c r="HI18" s="320" t="str">
        <f t="shared" si="8"/>
        <v/>
      </c>
      <c r="HJ18" s="320" t="str">
        <f t="shared" si="8"/>
        <v/>
      </c>
      <c r="HK18" s="320" t="str">
        <f t="shared" si="8"/>
        <v/>
      </c>
    </row>
    <row r="19" spans="1:219" s="61" customFormat="1" ht="15.95" customHeight="1" x14ac:dyDescent="0.25">
      <c r="A19" s="203" t="s">
        <v>212</v>
      </c>
      <c r="B19" s="142" t="s">
        <v>222</v>
      </c>
      <c r="C19" s="189"/>
      <c r="D19" s="53"/>
      <c r="E19" s="54"/>
      <c r="F19" s="179"/>
      <c r="G19" s="192"/>
      <c r="H19" s="202"/>
      <c r="I19" s="226">
        <f t="shared" si="9"/>
        <v>0</v>
      </c>
      <c r="J19" s="241">
        <f t="shared" si="0"/>
        <v>0</v>
      </c>
      <c r="K19" s="241">
        <f t="shared" si="1"/>
        <v>0</v>
      </c>
      <c r="L19" s="241">
        <f t="shared" si="2"/>
        <v>0</v>
      </c>
      <c r="M19" s="241">
        <f t="shared" si="3"/>
        <v>0</v>
      </c>
      <c r="N19" s="242">
        <f t="shared" si="10"/>
        <v>0</v>
      </c>
      <c r="O19" s="285">
        <f t="shared" si="11"/>
        <v>0</v>
      </c>
      <c r="P19" s="278"/>
      <c r="Q19" s="278"/>
      <c r="R19" s="278"/>
      <c r="S19" s="68"/>
      <c r="T19" s="285">
        <f t="shared" si="12"/>
        <v>0</v>
      </c>
      <c r="U19" s="278"/>
      <c r="V19" s="278"/>
      <c r="W19" s="278"/>
      <c r="X19" s="68"/>
      <c r="Y19" s="285">
        <f t="shared" si="13"/>
        <v>0</v>
      </c>
      <c r="Z19" s="278"/>
      <c r="AA19" s="278"/>
      <c r="AB19" s="278"/>
      <c r="AC19" s="68"/>
      <c r="AD19" s="285">
        <f t="shared" si="14"/>
        <v>0</v>
      </c>
      <c r="AE19" s="278"/>
      <c r="AF19" s="278"/>
      <c r="AG19" s="278"/>
      <c r="AH19" s="68"/>
      <c r="AI19" s="285">
        <f t="shared" si="15"/>
        <v>0</v>
      </c>
      <c r="AJ19" s="278"/>
      <c r="AK19" s="278"/>
      <c r="AL19" s="278"/>
      <c r="AM19" s="68"/>
      <c r="AN19" s="285">
        <f t="shared" si="16"/>
        <v>0</v>
      </c>
      <c r="AO19" s="278"/>
      <c r="AP19" s="278"/>
      <c r="AQ19" s="278"/>
      <c r="AR19" s="68"/>
      <c r="AS19" s="285">
        <f t="shared" si="17"/>
        <v>0</v>
      </c>
      <c r="AT19" s="278"/>
      <c r="AU19" s="278"/>
      <c r="AV19" s="278"/>
      <c r="AW19" s="68"/>
      <c r="AX19" s="285">
        <f t="shared" si="18"/>
        <v>0</v>
      </c>
      <c r="AY19" s="278"/>
      <c r="AZ19" s="278"/>
      <c r="BA19" s="278"/>
      <c r="BB19" s="68"/>
      <c r="BC19" s="285">
        <f t="shared" si="19"/>
        <v>0</v>
      </c>
      <c r="BD19" s="278"/>
      <c r="BE19" s="278"/>
      <c r="BF19" s="278"/>
      <c r="BG19" s="68"/>
      <c r="BH19" s="285">
        <f t="shared" si="20"/>
        <v>0</v>
      </c>
      <c r="BI19" s="278"/>
      <c r="BJ19" s="278"/>
      <c r="BK19" s="278"/>
      <c r="BL19" s="68"/>
      <c r="BM19" s="285">
        <f t="shared" si="21"/>
        <v>0</v>
      </c>
      <c r="BN19" s="278"/>
      <c r="BO19" s="278"/>
      <c r="BP19" s="278"/>
      <c r="BQ19" s="68"/>
      <c r="BR19" s="285">
        <f t="shared" si="22"/>
        <v>0</v>
      </c>
      <c r="BS19" s="278"/>
      <c r="BT19" s="278"/>
      <c r="BU19" s="278"/>
      <c r="BV19" s="68"/>
      <c r="BW19" s="285">
        <f t="shared" si="23"/>
        <v>0</v>
      </c>
      <c r="BX19" s="278"/>
      <c r="BY19" s="278"/>
      <c r="BZ19" s="278"/>
      <c r="CA19" s="68"/>
      <c r="CB19" s="285">
        <f t="shared" si="24"/>
        <v>0</v>
      </c>
      <c r="CC19" s="278"/>
      <c r="CD19" s="278"/>
      <c r="CE19" s="278"/>
      <c r="CF19" s="68"/>
      <c r="CG19" s="285">
        <f t="shared" si="25"/>
        <v>0</v>
      </c>
      <c r="CH19" s="278"/>
      <c r="CI19" s="278"/>
      <c r="CJ19" s="278"/>
      <c r="CK19" s="68"/>
      <c r="CL19" s="285">
        <f t="shared" si="26"/>
        <v>0</v>
      </c>
      <c r="CM19" s="278"/>
      <c r="CN19" s="278"/>
      <c r="CO19" s="278"/>
      <c r="CP19" s="69"/>
      <c r="CQ19" s="285">
        <f t="shared" si="27"/>
        <v>0</v>
      </c>
      <c r="CR19" s="278"/>
      <c r="CS19" s="278"/>
      <c r="CT19" s="278"/>
      <c r="CU19" s="68"/>
      <c r="CV19" s="285">
        <f t="shared" si="28"/>
        <v>0</v>
      </c>
      <c r="CW19" s="278"/>
      <c r="CX19" s="278"/>
      <c r="CY19" s="278"/>
      <c r="CZ19" s="68"/>
      <c r="DA19" s="285">
        <f t="shared" si="29"/>
        <v>0</v>
      </c>
      <c r="DB19" s="278"/>
      <c r="DC19" s="278"/>
      <c r="DD19" s="278"/>
      <c r="DE19" s="68"/>
      <c r="DF19" s="285">
        <f t="shared" si="30"/>
        <v>0</v>
      </c>
      <c r="DG19" s="278"/>
      <c r="DH19" s="278"/>
      <c r="DI19" s="278"/>
      <c r="DJ19" s="69"/>
      <c r="DL19" s="320" t="str">
        <f t="shared" si="31"/>
        <v/>
      </c>
      <c r="DM19" s="320" t="str">
        <f t="shared" si="4"/>
        <v/>
      </c>
      <c r="DN19" s="320" t="str">
        <f t="shared" si="4"/>
        <v/>
      </c>
      <c r="DO19" s="320" t="str">
        <f t="shared" si="4"/>
        <v/>
      </c>
      <c r="DP19" s="320" t="str">
        <f t="shared" si="4"/>
        <v/>
      </c>
      <c r="DQ19" s="320" t="str">
        <f t="shared" si="4"/>
        <v/>
      </c>
      <c r="DR19" s="320" t="str">
        <f t="shared" si="4"/>
        <v/>
      </c>
      <c r="DS19" s="320" t="str">
        <f t="shared" si="4"/>
        <v/>
      </c>
      <c r="DT19" s="320" t="str">
        <f t="shared" si="4"/>
        <v/>
      </c>
      <c r="DU19" s="320" t="str">
        <f t="shared" si="4"/>
        <v/>
      </c>
      <c r="DV19" s="320" t="str">
        <f t="shared" si="4"/>
        <v/>
      </c>
      <c r="DW19" s="320" t="str">
        <f t="shared" si="4"/>
        <v/>
      </c>
      <c r="DX19" s="320" t="str">
        <f t="shared" si="4"/>
        <v/>
      </c>
      <c r="DY19" s="320" t="str">
        <f t="shared" si="4"/>
        <v/>
      </c>
      <c r="DZ19" s="320" t="str">
        <f t="shared" si="4"/>
        <v/>
      </c>
      <c r="EA19" s="320" t="str">
        <f t="shared" si="4"/>
        <v/>
      </c>
      <c r="EB19" s="320" t="str">
        <f t="shared" si="4"/>
        <v/>
      </c>
      <c r="EC19" s="320" t="str">
        <f t="shared" si="4"/>
        <v/>
      </c>
      <c r="ED19" s="320" t="str">
        <f t="shared" si="4"/>
        <v/>
      </c>
      <c r="EE19" s="320" t="str">
        <f t="shared" si="4"/>
        <v/>
      </c>
      <c r="EF19" s="199"/>
      <c r="EG19" s="320" t="str">
        <f t="shared" si="32"/>
        <v/>
      </c>
      <c r="EH19" s="320" t="str">
        <f t="shared" si="5"/>
        <v/>
      </c>
      <c r="EI19" s="320" t="str">
        <f t="shared" si="5"/>
        <v/>
      </c>
      <c r="EJ19" s="320" t="str">
        <f t="shared" si="5"/>
        <v/>
      </c>
      <c r="EK19" s="320" t="str">
        <f t="shared" si="5"/>
        <v/>
      </c>
      <c r="EL19" s="320" t="str">
        <f t="shared" si="5"/>
        <v/>
      </c>
      <c r="EM19" s="320" t="str">
        <f t="shared" si="5"/>
        <v/>
      </c>
      <c r="EN19" s="320" t="str">
        <f t="shared" si="5"/>
        <v/>
      </c>
      <c r="EO19" s="320" t="str">
        <f t="shared" si="5"/>
        <v/>
      </c>
      <c r="EP19" s="320" t="str">
        <f t="shared" si="5"/>
        <v/>
      </c>
      <c r="EQ19" s="320" t="str">
        <f t="shared" si="5"/>
        <v/>
      </c>
      <c r="ER19" s="320" t="str">
        <f t="shared" si="5"/>
        <v/>
      </c>
      <c r="ES19" s="320" t="str">
        <f t="shared" si="5"/>
        <v/>
      </c>
      <c r="ET19" s="320" t="str">
        <f t="shared" si="5"/>
        <v/>
      </c>
      <c r="EU19" s="320" t="str">
        <f t="shared" si="5"/>
        <v/>
      </c>
      <c r="EV19" s="320" t="str">
        <f t="shared" si="5"/>
        <v/>
      </c>
      <c r="EW19" s="320" t="str">
        <f t="shared" si="5"/>
        <v/>
      </c>
      <c r="EX19" s="320" t="str">
        <f t="shared" si="5"/>
        <v/>
      </c>
      <c r="EY19" s="320" t="str">
        <f t="shared" si="5"/>
        <v/>
      </c>
      <c r="EZ19" s="320" t="str">
        <f t="shared" si="5"/>
        <v/>
      </c>
      <c r="FA19" s="199"/>
      <c r="FB19" s="320" t="str">
        <f t="shared" si="33"/>
        <v/>
      </c>
      <c r="FC19" s="320" t="str">
        <f t="shared" si="6"/>
        <v/>
      </c>
      <c r="FD19" s="320" t="str">
        <f t="shared" si="6"/>
        <v/>
      </c>
      <c r="FE19" s="320" t="str">
        <f t="shared" si="6"/>
        <v/>
      </c>
      <c r="FF19" s="320" t="str">
        <f t="shared" si="6"/>
        <v/>
      </c>
      <c r="FG19" s="320" t="str">
        <f t="shared" si="6"/>
        <v/>
      </c>
      <c r="FH19" s="320" t="str">
        <f t="shared" si="6"/>
        <v/>
      </c>
      <c r="FI19" s="320" t="str">
        <f t="shared" si="6"/>
        <v/>
      </c>
      <c r="FJ19" s="320" t="str">
        <f t="shared" si="6"/>
        <v/>
      </c>
      <c r="FK19" s="320" t="str">
        <f t="shared" si="6"/>
        <v/>
      </c>
      <c r="FL19" s="320" t="str">
        <f t="shared" si="6"/>
        <v/>
      </c>
      <c r="FM19" s="320" t="str">
        <f t="shared" si="6"/>
        <v/>
      </c>
      <c r="FN19" s="320" t="str">
        <f t="shared" si="6"/>
        <v/>
      </c>
      <c r="FO19" s="320" t="str">
        <f t="shared" si="6"/>
        <v/>
      </c>
      <c r="FP19" s="320" t="str">
        <f t="shared" si="6"/>
        <v/>
      </c>
      <c r="FQ19" s="320" t="str">
        <f t="shared" si="6"/>
        <v/>
      </c>
      <c r="FR19" s="320" t="str">
        <f t="shared" si="6"/>
        <v/>
      </c>
      <c r="FS19" s="320" t="str">
        <f t="shared" si="6"/>
        <v/>
      </c>
      <c r="FT19" s="320" t="str">
        <f t="shared" si="6"/>
        <v/>
      </c>
      <c r="FU19" s="320" t="str">
        <f t="shared" si="6"/>
        <v/>
      </c>
      <c r="FV19" s="199"/>
      <c r="FW19" s="320" t="str">
        <f t="shared" si="34"/>
        <v/>
      </c>
      <c r="FX19" s="320" t="str">
        <f t="shared" si="7"/>
        <v/>
      </c>
      <c r="FY19" s="320" t="str">
        <f t="shared" si="7"/>
        <v/>
      </c>
      <c r="FZ19" s="320" t="str">
        <f t="shared" si="7"/>
        <v/>
      </c>
      <c r="GA19" s="320" t="str">
        <f t="shared" si="7"/>
        <v/>
      </c>
      <c r="GB19" s="320" t="str">
        <f t="shared" si="7"/>
        <v/>
      </c>
      <c r="GC19" s="320" t="str">
        <f t="shared" si="7"/>
        <v/>
      </c>
      <c r="GD19" s="320" t="str">
        <f t="shared" si="7"/>
        <v/>
      </c>
      <c r="GE19" s="320" t="str">
        <f t="shared" si="7"/>
        <v/>
      </c>
      <c r="GF19" s="320" t="str">
        <f t="shared" si="7"/>
        <v/>
      </c>
      <c r="GG19" s="320" t="str">
        <f t="shared" si="7"/>
        <v/>
      </c>
      <c r="GH19" s="320" t="str">
        <f t="shared" si="7"/>
        <v/>
      </c>
      <c r="GI19" s="320" t="str">
        <f t="shared" si="7"/>
        <v/>
      </c>
      <c r="GJ19" s="320" t="str">
        <f t="shared" si="7"/>
        <v/>
      </c>
      <c r="GK19" s="320" t="str">
        <f t="shared" si="7"/>
        <v/>
      </c>
      <c r="GL19" s="320" t="str">
        <f t="shared" si="7"/>
        <v/>
      </c>
      <c r="GM19" s="320" t="str">
        <f t="shared" si="7"/>
        <v/>
      </c>
      <c r="GN19" s="320" t="str">
        <f t="shared" si="7"/>
        <v/>
      </c>
      <c r="GO19" s="320" t="str">
        <f t="shared" si="7"/>
        <v/>
      </c>
      <c r="GP19" s="320" t="str">
        <f t="shared" si="7"/>
        <v/>
      </c>
      <c r="GQ19" s="199"/>
      <c r="GR19" s="320" t="str">
        <f t="shared" si="35"/>
        <v/>
      </c>
      <c r="GS19" s="320" t="str">
        <f t="shared" si="8"/>
        <v/>
      </c>
      <c r="GT19" s="320" t="str">
        <f t="shared" si="8"/>
        <v/>
      </c>
      <c r="GU19" s="320" t="str">
        <f t="shared" si="8"/>
        <v/>
      </c>
      <c r="GV19" s="320" t="str">
        <f t="shared" si="8"/>
        <v/>
      </c>
      <c r="GW19" s="320" t="str">
        <f t="shared" si="8"/>
        <v/>
      </c>
      <c r="GX19" s="320" t="str">
        <f t="shared" si="8"/>
        <v/>
      </c>
      <c r="GY19" s="320" t="str">
        <f t="shared" si="8"/>
        <v/>
      </c>
      <c r="GZ19" s="320" t="str">
        <f t="shared" si="8"/>
        <v/>
      </c>
      <c r="HA19" s="320" t="str">
        <f t="shared" si="8"/>
        <v/>
      </c>
      <c r="HB19" s="320" t="str">
        <f t="shared" si="8"/>
        <v/>
      </c>
      <c r="HC19" s="320" t="str">
        <f t="shared" si="8"/>
        <v/>
      </c>
      <c r="HD19" s="320" t="str">
        <f t="shared" si="8"/>
        <v/>
      </c>
      <c r="HE19" s="320" t="str">
        <f t="shared" si="8"/>
        <v/>
      </c>
      <c r="HF19" s="320" t="str">
        <f t="shared" si="8"/>
        <v/>
      </c>
      <c r="HG19" s="320" t="str">
        <f t="shared" si="8"/>
        <v/>
      </c>
      <c r="HH19" s="320" t="str">
        <f t="shared" si="8"/>
        <v/>
      </c>
      <c r="HI19" s="320" t="str">
        <f t="shared" si="8"/>
        <v/>
      </c>
      <c r="HJ19" s="320" t="str">
        <f t="shared" si="8"/>
        <v/>
      </c>
      <c r="HK19" s="320" t="str">
        <f t="shared" si="8"/>
        <v/>
      </c>
    </row>
    <row r="20" spans="1:219" s="61" customFormat="1" ht="15.95" customHeight="1" x14ac:dyDescent="0.25">
      <c r="A20" s="203" t="s">
        <v>213</v>
      </c>
      <c r="B20" s="142" t="s">
        <v>223</v>
      </c>
      <c r="C20" s="189"/>
      <c r="D20" s="53"/>
      <c r="E20" s="54"/>
      <c r="F20" s="179"/>
      <c r="G20" s="192"/>
      <c r="H20" s="202"/>
      <c r="I20" s="226">
        <f t="shared" si="9"/>
        <v>0</v>
      </c>
      <c r="J20" s="241">
        <f t="shared" si="0"/>
        <v>0</v>
      </c>
      <c r="K20" s="241">
        <f t="shared" si="1"/>
        <v>0</v>
      </c>
      <c r="L20" s="241">
        <f t="shared" si="2"/>
        <v>0</v>
      </c>
      <c r="M20" s="241">
        <f t="shared" si="3"/>
        <v>0</v>
      </c>
      <c r="N20" s="242">
        <f t="shared" si="10"/>
        <v>0</v>
      </c>
      <c r="O20" s="285">
        <f t="shared" si="11"/>
        <v>0</v>
      </c>
      <c r="P20" s="278"/>
      <c r="Q20" s="278"/>
      <c r="R20" s="278"/>
      <c r="S20" s="68"/>
      <c r="T20" s="285">
        <f t="shared" si="12"/>
        <v>0</v>
      </c>
      <c r="U20" s="278"/>
      <c r="V20" s="278"/>
      <c r="W20" s="278"/>
      <c r="X20" s="68"/>
      <c r="Y20" s="285">
        <f t="shared" si="13"/>
        <v>0</v>
      </c>
      <c r="Z20" s="278"/>
      <c r="AA20" s="278"/>
      <c r="AB20" s="278"/>
      <c r="AC20" s="68"/>
      <c r="AD20" s="285">
        <f t="shared" si="14"/>
        <v>0</v>
      </c>
      <c r="AE20" s="278"/>
      <c r="AF20" s="278"/>
      <c r="AG20" s="278"/>
      <c r="AH20" s="68"/>
      <c r="AI20" s="285">
        <f t="shared" si="15"/>
        <v>0</v>
      </c>
      <c r="AJ20" s="278"/>
      <c r="AK20" s="278"/>
      <c r="AL20" s="278"/>
      <c r="AM20" s="68"/>
      <c r="AN20" s="285">
        <f t="shared" si="16"/>
        <v>0</v>
      </c>
      <c r="AO20" s="278"/>
      <c r="AP20" s="278"/>
      <c r="AQ20" s="278"/>
      <c r="AR20" s="68"/>
      <c r="AS20" s="285">
        <f t="shared" si="17"/>
        <v>0</v>
      </c>
      <c r="AT20" s="278"/>
      <c r="AU20" s="278"/>
      <c r="AV20" s="278"/>
      <c r="AW20" s="68"/>
      <c r="AX20" s="285">
        <f t="shared" si="18"/>
        <v>0</v>
      </c>
      <c r="AY20" s="278"/>
      <c r="AZ20" s="278"/>
      <c r="BA20" s="278"/>
      <c r="BB20" s="68"/>
      <c r="BC20" s="285">
        <f t="shared" si="19"/>
        <v>0</v>
      </c>
      <c r="BD20" s="278"/>
      <c r="BE20" s="278"/>
      <c r="BF20" s="278"/>
      <c r="BG20" s="68"/>
      <c r="BH20" s="285">
        <f t="shared" si="20"/>
        <v>0</v>
      </c>
      <c r="BI20" s="278"/>
      <c r="BJ20" s="278"/>
      <c r="BK20" s="278"/>
      <c r="BL20" s="68"/>
      <c r="BM20" s="285">
        <f t="shared" si="21"/>
        <v>0</v>
      </c>
      <c r="BN20" s="278"/>
      <c r="BO20" s="278"/>
      <c r="BP20" s="278"/>
      <c r="BQ20" s="68"/>
      <c r="BR20" s="285">
        <f t="shared" si="22"/>
        <v>0</v>
      </c>
      <c r="BS20" s="278"/>
      <c r="BT20" s="278"/>
      <c r="BU20" s="278"/>
      <c r="BV20" s="68"/>
      <c r="BW20" s="285">
        <f t="shared" si="23"/>
        <v>0</v>
      </c>
      <c r="BX20" s="278"/>
      <c r="BY20" s="278"/>
      <c r="BZ20" s="278"/>
      <c r="CA20" s="68"/>
      <c r="CB20" s="285">
        <f t="shared" si="24"/>
        <v>0</v>
      </c>
      <c r="CC20" s="278"/>
      <c r="CD20" s="278"/>
      <c r="CE20" s="278"/>
      <c r="CF20" s="68"/>
      <c r="CG20" s="285">
        <f t="shared" si="25"/>
        <v>0</v>
      </c>
      <c r="CH20" s="278"/>
      <c r="CI20" s="278"/>
      <c r="CJ20" s="278"/>
      <c r="CK20" s="68"/>
      <c r="CL20" s="285">
        <f t="shared" si="26"/>
        <v>0</v>
      </c>
      <c r="CM20" s="278"/>
      <c r="CN20" s="278"/>
      <c r="CO20" s="278"/>
      <c r="CP20" s="69"/>
      <c r="CQ20" s="285">
        <f t="shared" si="27"/>
        <v>0</v>
      </c>
      <c r="CR20" s="278"/>
      <c r="CS20" s="278"/>
      <c r="CT20" s="278"/>
      <c r="CU20" s="68"/>
      <c r="CV20" s="285">
        <f t="shared" si="28"/>
        <v>0</v>
      </c>
      <c r="CW20" s="278"/>
      <c r="CX20" s="278"/>
      <c r="CY20" s="278"/>
      <c r="CZ20" s="68"/>
      <c r="DA20" s="285">
        <f t="shared" si="29"/>
        <v>0</v>
      </c>
      <c r="DB20" s="278"/>
      <c r="DC20" s="278"/>
      <c r="DD20" s="278"/>
      <c r="DE20" s="68"/>
      <c r="DF20" s="285">
        <f t="shared" si="30"/>
        <v>0</v>
      </c>
      <c r="DG20" s="278"/>
      <c r="DH20" s="278"/>
      <c r="DI20" s="278"/>
      <c r="DJ20" s="69"/>
      <c r="DL20" s="320" t="str">
        <f t="shared" si="31"/>
        <v/>
      </c>
      <c r="DM20" s="320" t="str">
        <f t="shared" si="4"/>
        <v/>
      </c>
      <c r="DN20" s="320" t="str">
        <f t="shared" si="4"/>
        <v/>
      </c>
      <c r="DO20" s="320" t="str">
        <f t="shared" si="4"/>
        <v/>
      </c>
      <c r="DP20" s="320" t="str">
        <f t="shared" si="4"/>
        <v/>
      </c>
      <c r="DQ20" s="320" t="str">
        <f t="shared" si="4"/>
        <v/>
      </c>
      <c r="DR20" s="320" t="str">
        <f t="shared" si="4"/>
        <v/>
      </c>
      <c r="DS20" s="320" t="str">
        <f t="shared" si="4"/>
        <v/>
      </c>
      <c r="DT20" s="320" t="str">
        <f t="shared" si="4"/>
        <v/>
      </c>
      <c r="DU20" s="320" t="str">
        <f t="shared" si="4"/>
        <v/>
      </c>
      <c r="DV20" s="320" t="str">
        <f t="shared" si="4"/>
        <v/>
      </c>
      <c r="DW20" s="320" t="str">
        <f t="shared" si="4"/>
        <v/>
      </c>
      <c r="DX20" s="320" t="str">
        <f t="shared" si="4"/>
        <v/>
      </c>
      <c r="DY20" s="320" t="str">
        <f t="shared" si="4"/>
        <v/>
      </c>
      <c r="DZ20" s="320" t="str">
        <f t="shared" si="4"/>
        <v/>
      </c>
      <c r="EA20" s="320" t="str">
        <f t="shared" si="4"/>
        <v/>
      </c>
      <c r="EB20" s="320" t="str">
        <f t="shared" si="4"/>
        <v/>
      </c>
      <c r="EC20" s="320" t="str">
        <f t="shared" si="4"/>
        <v/>
      </c>
      <c r="ED20" s="320" t="str">
        <f t="shared" si="4"/>
        <v/>
      </c>
      <c r="EE20" s="320" t="str">
        <f t="shared" si="4"/>
        <v/>
      </c>
      <c r="EF20" s="199"/>
      <c r="EG20" s="320" t="str">
        <f t="shared" si="32"/>
        <v/>
      </c>
      <c r="EH20" s="320" t="str">
        <f t="shared" si="5"/>
        <v/>
      </c>
      <c r="EI20" s="320" t="str">
        <f t="shared" si="5"/>
        <v/>
      </c>
      <c r="EJ20" s="320" t="str">
        <f t="shared" si="5"/>
        <v/>
      </c>
      <c r="EK20" s="320" t="str">
        <f t="shared" si="5"/>
        <v/>
      </c>
      <c r="EL20" s="320" t="str">
        <f t="shared" si="5"/>
        <v/>
      </c>
      <c r="EM20" s="320" t="str">
        <f t="shared" si="5"/>
        <v/>
      </c>
      <c r="EN20" s="320" t="str">
        <f t="shared" si="5"/>
        <v/>
      </c>
      <c r="EO20" s="320" t="str">
        <f t="shared" si="5"/>
        <v/>
      </c>
      <c r="EP20" s="320" t="str">
        <f t="shared" si="5"/>
        <v/>
      </c>
      <c r="EQ20" s="320" t="str">
        <f t="shared" si="5"/>
        <v/>
      </c>
      <c r="ER20" s="320" t="str">
        <f t="shared" si="5"/>
        <v/>
      </c>
      <c r="ES20" s="320" t="str">
        <f t="shared" si="5"/>
        <v/>
      </c>
      <c r="ET20" s="320" t="str">
        <f t="shared" si="5"/>
        <v/>
      </c>
      <c r="EU20" s="320" t="str">
        <f t="shared" si="5"/>
        <v/>
      </c>
      <c r="EV20" s="320" t="str">
        <f t="shared" si="5"/>
        <v/>
      </c>
      <c r="EW20" s="320" t="str">
        <f t="shared" si="5"/>
        <v/>
      </c>
      <c r="EX20" s="320" t="str">
        <f t="shared" si="5"/>
        <v/>
      </c>
      <c r="EY20" s="320" t="str">
        <f t="shared" si="5"/>
        <v/>
      </c>
      <c r="EZ20" s="320" t="str">
        <f t="shared" si="5"/>
        <v/>
      </c>
      <c r="FA20" s="199"/>
      <c r="FB20" s="320" t="str">
        <f t="shared" si="33"/>
        <v/>
      </c>
      <c r="FC20" s="320" t="str">
        <f t="shared" si="6"/>
        <v/>
      </c>
      <c r="FD20" s="320" t="str">
        <f t="shared" si="6"/>
        <v/>
      </c>
      <c r="FE20" s="320" t="str">
        <f t="shared" si="6"/>
        <v/>
      </c>
      <c r="FF20" s="320" t="str">
        <f t="shared" si="6"/>
        <v/>
      </c>
      <c r="FG20" s="320" t="str">
        <f t="shared" si="6"/>
        <v/>
      </c>
      <c r="FH20" s="320" t="str">
        <f t="shared" si="6"/>
        <v/>
      </c>
      <c r="FI20" s="320" t="str">
        <f t="shared" si="6"/>
        <v/>
      </c>
      <c r="FJ20" s="320" t="str">
        <f t="shared" si="6"/>
        <v/>
      </c>
      <c r="FK20" s="320" t="str">
        <f t="shared" si="6"/>
        <v/>
      </c>
      <c r="FL20" s="320" t="str">
        <f t="shared" si="6"/>
        <v/>
      </c>
      <c r="FM20" s="320" t="str">
        <f t="shared" si="6"/>
        <v/>
      </c>
      <c r="FN20" s="320" t="str">
        <f t="shared" si="6"/>
        <v/>
      </c>
      <c r="FO20" s="320" t="str">
        <f t="shared" si="6"/>
        <v/>
      </c>
      <c r="FP20" s="320" t="str">
        <f t="shared" si="6"/>
        <v/>
      </c>
      <c r="FQ20" s="320" t="str">
        <f t="shared" si="6"/>
        <v/>
      </c>
      <c r="FR20" s="320" t="str">
        <f t="shared" si="6"/>
        <v/>
      </c>
      <c r="FS20" s="320" t="str">
        <f t="shared" si="6"/>
        <v/>
      </c>
      <c r="FT20" s="320" t="str">
        <f t="shared" si="6"/>
        <v/>
      </c>
      <c r="FU20" s="320" t="str">
        <f t="shared" si="6"/>
        <v/>
      </c>
      <c r="FV20" s="199"/>
      <c r="FW20" s="320" t="str">
        <f t="shared" si="34"/>
        <v/>
      </c>
      <c r="FX20" s="320" t="str">
        <f t="shared" si="7"/>
        <v/>
      </c>
      <c r="FY20" s="320" t="str">
        <f t="shared" si="7"/>
        <v/>
      </c>
      <c r="FZ20" s="320" t="str">
        <f t="shared" si="7"/>
        <v/>
      </c>
      <c r="GA20" s="320" t="str">
        <f t="shared" si="7"/>
        <v/>
      </c>
      <c r="GB20" s="320" t="str">
        <f t="shared" si="7"/>
        <v/>
      </c>
      <c r="GC20" s="320" t="str">
        <f t="shared" si="7"/>
        <v/>
      </c>
      <c r="GD20" s="320" t="str">
        <f t="shared" si="7"/>
        <v/>
      </c>
      <c r="GE20" s="320" t="str">
        <f t="shared" si="7"/>
        <v/>
      </c>
      <c r="GF20" s="320" t="str">
        <f t="shared" si="7"/>
        <v/>
      </c>
      <c r="GG20" s="320" t="str">
        <f t="shared" si="7"/>
        <v/>
      </c>
      <c r="GH20" s="320" t="str">
        <f t="shared" si="7"/>
        <v/>
      </c>
      <c r="GI20" s="320" t="str">
        <f t="shared" si="7"/>
        <v/>
      </c>
      <c r="GJ20" s="320" t="str">
        <f t="shared" si="7"/>
        <v/>
      </c>
      <c r="GK20" s="320" t="str">
        <f t="shared" si="7"/>
        <v/>
      </c>
      <c r="GL20" s="320" t="str">
        <f t="shared" si="7"/>
        <v/>
      </c>
      <c r="GM20" s="320" t="str">
        <f t="shared" si="7"/>
        <v/>
      </c>
      <c r="GN20" s="320" t="str">
        <f t="shared" si="7"/>
        <v/>
      </c>
      <c r="GO20" s="320" t="str">
        <f t="shared" si="7"/>
        <v/>
      </c>
      <c r="GP20" s="320" t="str">
        <f t="shared" si="7"/>
        <v/>
      </c>
      <c r="GQ20" s="199"/>
      <c r="GR20" s="320" t="str">
        <f t="shared" si="35"/>
        <v/>
      </c>
      <c r="GS20" s="320" t="str">
        <f t="shared" si="8"/>
        <v/>
      </c>
      <c r="GT20" s="320" t="str">
        <f t="shared" si="8"/>
        <v/>
      </c>
      <c r="GU20" s="320" t="str">
        <f t="shared" si="8"/>
        <v/>
      </c>
      <c r="GV20" s="320" t="str">
        <f t="shared" si="8"/>
        <v/>
      </c>
      <c r="GW20" s="320" t="str">
        <f t="shared" si="8"/>
        <v/>
      </c>
      <c r="GX20" s="320" t="str">
        <f t="shared" si="8"/>
        <v/>
      </c>
      <c r="GY20" s="320" t="str">
        <f t="shared" si="8"/>
        <v/>
      </c>
      <c r="GZ20" s="320" t="str">
        <f t="shared" si="8"/>
        <v/>
      </c>
      <c r="HA20" s="320" t="str">
        <f t="shared" si="8"/>
        <v/>
      </c>
      <c r="HB20" s="320" t="str">
        <f t="shared" si="8"/>
        <v/>
      </c>
      <c r="HC20" s="320" t="str">
        <f t="shared" si="8"/>
        <v/>
      </c>
      <c r="HD20" s="320" t="str">
        <f t="shared" si="8"/>
        <v/>
      </c>
      <c r="HE20" s="320" t="str">
        <f t="shared" si="8"/>
        <v/>
      </c>
      <c r="HF20" s="320" t="str">
        <f t="shared" si="8"/>
        <v/>
      </c>
      <c r="HG20" s="320" t="str">
        <f t="shared" si="8"/>
        <v/>
      </c>
      <c r="HH20" s="320" t="str">
        <f t="shared" si="8"/>
        <v/>
      </c>
      <c r="HI20" s="320" t="str">
        <f t="shared" si="8"/>
        <v/>
      </c>
      <c r="HJ20" s="320" t="str">
        <f t="shared" si="8"/>
        <v/>
      </c>
      <c r="HK20" s="320" t="str">
        <f t="shared" si="8"/>
        <v/>
      </c>
    </row>
    <row r="21" spans="1:219" s="61" customFormat="1" ht="15.95" customHeight="1" x14ac:dyDescent="0.25">
      <c r="A21" s="203" t="s">
        <v>214</v>
      </c>
      <c r="B21" s="142" t="s">
        <v>224</v>
      </c>
      <c r="C21" s="189"/>
      <c r="D21" s="53"/>
      <c r="E21" s="54"/>
      <c r="F21" s="179"/>
      <c r="G21" s="192"/>
      <c r="H21" s="202"/>
      <c r="I21" s="226">
        <f t="shared" si="9"/>
        <v>0</v>
      </c>
      <c r="J21" s="241">
        <f t="shared" si="0"/>
        <v>0</v>
      </c>
      <c r="K21" s="241">
        <f t="shared" si="1"/>
        <v>0</v>
      </c>
      <c r="L21" s="241">
        <f t="shared" si="2"/>
        <v>0</v>
      </c>
      <c r="M21" s="241">
        <f t="shared" si="3"/>
        <v>0</v>
      </c>
      <c r="N21" s="242">
        <f t="shared" si="10"/>
        <v>0</v>
      </c>
      <c r="O21" s="285">
        <f t="shared" si="11"/>
        <v>0</v>
      </c>
      <c r="P21" s="278"/>
      <c r="Q21" s="278"/>
      <c r="R21" s="278"/>
      <c r="S21" s="68"/>
      <c r="T21" s="285">
        <f t="shared" si="12"/>
        <v>0</v>
      </c>
      <c r="U21" s="278"/>
      <c r="V21" s="278"/>
      <c r="W21" s="278"/>
      <c r="X21" s="68"/>
      <c r="Y21" s="285">
        <f t="shared" si="13"/>
        <v>0</v>
      </c>
      <c r="Z21" s="278"/>
      <c r="AA21" s="278"/>
      <c r="AB21" s="278"/>
      <c r="AC21" s="68"/>
      <c r="AD21" s="285">
        <f t="shared" si="14"/>
        <v>0</v>
      </c>
      <c r="AE21" s="278"/>
      <c r="AF21" s="278"/>
      <c r="AG21" s="278"/>
      <c r="AH21" s="68"/>
      <c r="AI21" s="285">
        <f t="shared" si="15"/>
        <v>0</v>
      </c>
      <c r="AJ21" s="278"/>
      <c r="AK21" s="278"/>
      <c r="AL21" s="278"/>
      <c r="AM21" s="68"/>
      <c r="AN21" s="285">
        <f t="shared" si="16"/>
        <v>0</v>
      </c>
      <c r="AO21" s="278"/>
      <c r="AP21" s="278"/>
      <c r="AQ21" s="278"/>
      <c r="AR21" s="68"/>
      <c r="AS21" s="285">
        <f t="shared" si="17"/>
        <v>0</v>
      </c>
      <c r="AT21" s="278"/>
      <c r="AU21" s="278"/>
      <c r="AV21" s="278"/>
      <c r="AW21" s="68"/>
      <c r="AX21" s="285">
        <f t="shared" si="18"/>
        <v>0</v>
      </c>
      <c r="AY21" s="278"/>
      <c r="AZ21" s="278"/>
      <c r="BA21" s="278"/>
      <c r="BB21" s="68"/>
      <c r="BC21" s="285">
        <f t="shared" si="19"/>
        <v>0</v>
      </c>
      <c r="BD21" s="278"/>
      <c r="BE21" s="278"/>
      <c r="BF21" s="278"/>
      <c r="BG21" s="68"/>
      <c r="BH21" s="285">
        <f t="shared" si="20"/>
        <v>0</v>
      </c>
      <c r="BI21" s="278"/>
      <c r="BJ21" s="278"/>
      <c r="BK21" s="278"/>
      <c r="BL21" s="68"/>
      <c r="BM21" s="285">
        <f t="shared" si="21"/>
        <v>0</v>
      </c>
      <c r="BN21" s="278"/>
      <c r="BO21" s="278"/>
      <c r="BP21" s="278"/>
      <c r="BQ21" s="68"/>
      <c r="BR21" s="285">
        <f t="shared" si="22"/>
        <v>0</v>
      </c>
      <c r="BS21" s="278"/>
      <c r="BT21" s="278"/>
      <c r="BU21" s="278"/>
      <c r="BV21" s="68"/>
      <c r="BW21" s="285">
        <f t="shared" si="23"/>
        <v>0</v>
      </c>
      <c r="BX21" s="278"/>
      <c r="BY21" s="278"/>
      <c r="BZ21" s="278"/>
      <c r="CA21" s="68"/>
      <c r="CB21" s="285">
        <f t="shared" si="24"/>
        <v>0</v>
      </c>
      <c r="CC21" s="278"/>
      <c r="CD21" s="278"/>
      <c r="CE21" s="278"/>
      <c r="CF21" s="68"/>
      <c r="CG21" s="285">
        <f t="shared" si="25"/>
        <v>0</v>
      </c>
      <c r="CH21" s="278"/>
      <c r="CI21" s="278"/>
      <c r="CJ21" s="278"/>
      <c r="CK21" s="68"/>
      <c r="CL21" s="285">
        <f t="shared" si="26"/>
        <v>0</v>
      </c>
      <c r="CM21" s="278"/>
      <c r="CN21" s="278"/>
      <c r="CO21" s="278"/>
      <c r="CP21" s="69"/>
      <c r="CQ21" s="285">
        <f t="shared" si="27"/>
        <v>0</v>
      </c>
      <c r="CR21" s="278"/>
      <c r="CS21" s="278"/>
      <c r="CT21" s="278"/>
      <c r="CU21" s="68"/>
      <c r="CV21" s="285">
        <f t="shared" si="28"/>
        <v>0</v>
      </c>
      <c r="CW21" s="278"/>
      <c r="CX21" s="278"/>
      <c r="CY21" s="278"/>
      <c r="CZ21" s="68"/>
      <c r="DA21" s="285">
        <f t="shared" si="29"/>
        <v>0</v>
      </c>
      <c r="DB21" s="278"/>
      <c r="DC21" s="278"/>
      <c r="DD21" s="278"/>
      <c r="DE21" s="68"/>
      <c r="DF21" s="285">
        <f t="shared" si="30"/>
        <v>0</v>
      </c>
      <c r="DG21" s="278"/>
      <c r="DH21" s="278"/>
      <c r="DI21" s="278"/>
      <c r="DJ21" s="69"/>
      <c r="DL21" s="320" t="str">
        <f t="shared" si="31"/>
        <v/>
      </c>
      <c r="DM21" s="320" t="str">
        <f t="shared" si="4"/>
        <v/>
      </c>
      <c r="DN21" s="320" t="str">
        <f t="shared" si="4"/>
        <v/>
      </c>
      <c r="DO21" s="320" t="str">
        <f t="shared" si="4"/>
        <v/>
      </c>
      <c r="DP21" s="320" t="str">
        <f t="shared" si="4"/>
        <v/>
      </c>
      <c r="DQ21" s="320" t="str">
        <f t="shared" si="4"/>
        <v/>
      </c>
      <c r="DR21" s="320" t="str">
        <f t="shared" si="4"/>
        <v/>
      </c>
      <c r="DS21" s="320" t="str">
        <f t="shared" si="4"/>
        <v/>
      </c>
      <c r="DT21" s="320" t="str">
        <f t="shared" si="4"/>
        <v/>
      </c>
      <c r="DU21" s="320" t="str">
        <f t="shared" si="4"/>
        <v/>
      </c>
      <c r="DV21" s="320" t="str">
        <f t="shared" si="4"/>
        <v/>
      </c>
      <c r="DW21" s="320" t="str">
        <f t="shared" si="4"/>
        <v/>
      </c>
      <c r="DX21" s="320" t="str">
        <f t="shared" si="4"/>
        <v/>
      </c>
      <c r="DY21" s="320" t="str">
        <f t="shared" si="4"/>
        <v/>
      </c>
      <c r="DZ21" s="320" t="str">
        <f t="shared" si="4"/>
        <v/>
      </c>
      <c r="EA21" s="320" t="str">
        <f t="shared" si="4"/>
        <v/>
      </c>
      <c r="EB21" s="320" t="str">
        <f t="shared" si="4"/>
        <v/>
      </c>
      <c r="EC21" s="320" t="str">
        <f t="shared" si="4"/>
        <v/>
      </c>
      <c r="ED21" s="320" t="str">
        <f t="shared" si="4"/>
        <v/>
      </c>
      <c r="EE21" s="320" t="str">
        <f t="shared" si="4"/>
        <v/>
      </c>
      <c r="EF21" s="199"/>
      <c r="EG21" s="320" t="str">
        <f t="shared" si="32"/>
        <v/>
      </c>
      <c r="EH21" s="320" t="str">
        <f t="shared" si="5"/>
        <v/>
      </c>
      <c r="EI21" s="320" t="str">
        <f t="shared" si="5"/>
        <v/>
      </c>
      <c r="EJ21" s="320" t="str">
        <f t="shared" si="5"/>
        <v/>
      </c>
      <c r="EK21" s="320" t="str">
        <f t="shared" si="5"/>
        <v/>
      </c>
      <c r="EL21" s="320" t="str">
        <f t="shared" si="5"/>
        <v/>
      </c>
      <c r="EM21" s="320" t="str">
        <f t="shared" si="5"/>
        <v/>
      </c>
      <c r="EN21" s="320" t="str">
        <f t="shared" si="5"/>
        <v/>
      </c>
      <c r="EO21" s="320" t="str">
        <f t="shared" si="5"/>
        <v/>
      </c>
      <c r="EP21" s="320" t="str">
        <f t="shared" si="5"/>
        <v/>
      </c>
      <c r="EQ21" s="320" t="str">
        <f t="shared" si="5"/>
        <v/>
      </c>
      <c r="ER21" s="320" t="str">
        <f t="shared" si="5"/>
        <v/>
      </c>
      <c r="ES21" s="320" t="str">
        <f t="shared" si="5"/>
        <v/>
      </c>
      <c r="ET21" s="320" t="str">
        <f t="shared" si="5"/>
        <v/>
      </c>
      <c r="EU21" s="320" t="str">
        <f t="shared" si="5"/>
        <v/>
      </c>
      <c r="EV21" s="320" t="str">
        <f t="shared" si="5"/>
        <v/>
      </c>
      <c r="EW21" s="320" t="str">
        <f t="shared" si="5"/>
        <v/>
      </c>
      <c r="EX21" s="320" t="str">
        <f t="shared" si="5"/>
        <v/>
      </c>
      <c r="EY21" s="320" t="str">
        <f t="shared" si="5"/>
        <v/>
      </c>
      <c r="EZ21" s="320" t="str">
        <f t="shared" si="5"/>
        <v/>
      </c>
      <c r="FA21" s="199"/>
      <c r="FB21" s="320" t="str">
        <f t="shared" si="33"/>
        <v/>
      </c>
      <c r="FC21" s="320" t="str">
        <f t="shared" si="6"/>
        <v/>
      </c>
      <c r="FD21" s="320" t="str">
        <f t="shared" si="6"/>
        <v/>
      </c>
      <c r="FE21" s="320" t="str">
        <f t="shared" si="6"/>
        <v/>
      </c>
      <c r="FF21" s="320" t="str">
        <f t="shared" si="6"/>
        <v/>
      </c>
      <c r="FG21" s="320" t="str">
        <f t="shared" si="6"/>
        <v/>
      </c>
      <c r="FH21" s="320" t="str">
        <f t="shared" si="6"/>
        <v/>
      </c>
      <c r="FI21" s="320" t="str">
        <f t="shared" si="6"/>
        <v/>
      </c>
      <c r="FJ21" s="320" t="str">
        <f t="shared" si="6"/>
        <v/>
      </c>
      <c r="FK21" s="320" t="str">
        <f t="shared" si="6"/>
        <v/>
      </c>
      <c r="FL21" s="320" t="str">
        <f t="shared" si="6"/>
        <v/>
      </c>
      <c r="FM21" s="320" t="str">
        <f t="shared" si="6"/>
        <v/>
      </c>
      <c r="FN21" s="320" t="str">
        <f t="shared" si="6"/>
        <v/>
      </c>
      <c r="FO21" s="320" t="str">
        <f t="shared" si="6"/>
        <v/>
      </c>
      <c r="FP21" s="320" t="str">
        <f t="shared" si="6"/>
        <v/>
      </c>
      <c r="FQ21" s="320" t="str">
        <f t="shared" si="6"/>
        <v/>
      </c>
      <c r="FR21" s="320" t="str">
        <f t="shared" si="6"/>
        <v/>
      </c>
      <c r="FS21" s="320" t="str">
        <f t="shared" si="6"/>
        <v/>
      </c>
      <c r="FT21" s="320" t="str">
        <f t="shared" si="6"/>
        <v/>
      </c>
      <c r="FU21" s="320" t="str">
        <f t="shared" si="6"/>
        <v/>
      </c>
      <c r="FV21" s="199"/>
      <c r="FW21" s="320" t="str">
        <f t="shared" si="34"/>
        <v/>
      </c>
      <c r="FX21" s="320" t="str">
        <f t="shared" si="7"/>
        <v/>
      </c>
      <c r="FY21" s="320" t="str">
        <f t="shared" si="7"/>
        <v/>
      </c>
      <c r="FZ21" s="320" t="str">
        <f t="shared" si="7"/>
        <v/>
      </c>
      <c r="GA21" s="320" t="str">
        <f t="shared" si="7"/>
        <v/>
      </c>
      <c r="GB21" s="320" t="str">
        <f t="shared" si="7"/>
        <v/>
      </c>
      <c r="GC21" s="320" t="str">
        <f t="shared" si="7"/>
        <v/>
      </c>
      <c r="GD21" s="320" t="str">
        <f t="shared" si="7"/>
        <v/>
      </c>
      <c r="GE21" s="320" t="str">
        <f t="shared" si="7"/>
        <v/>
      </c>
      <c r="GF21" s="320" t="str">
        <f t="shared" si="7"/>
        <v/>
      </c>
      <c r="GG21" s="320" t="str">
        <f t="shared" si="7"/>
        <v/>
      </c>
      <c r="GH21" s="320" t="str">
        <f t="shared" si="7"/>
        <v/>
      </c>
      <c r="GI21" s="320" t="str">
        <f t="shared" si="7"/>
        <v/>
      </c>
      <c r="GJ21" s="320" t="str">
        <f t="shared" si="7"/>
        <v/>
      </c>
      <c r="GK21" s="320" t="str">
        <f t="shared" si="7"/>
        <v/>
      </c>
      <c r="GL21" s="320" t="str">
        <f t="shared" si="7"/>
        <v/>
      </c>
      <c r="GM21" s="320" t="str">
        <f t="shared" si="7"/>
        <v/>
      </c>
      <c r="GN21" s="320" t="str">
        <f t="shared" si="7"/>
        <v/>
      </c>
      <c r="GO21" s="320" t="str">
        <f t="shared" si="7"/>
        <v/>
      </c>
      <c r="GP21" s="320" t="str">
        <f t="shared" si="7"/>
        <v/>
      </c>
      <c r="GQ21" s="199"/>
      <c r="GR21" s="320" t="str">
        <f t="shared" si="35"/>
        <v/>
      </c>
      <c r="GS21" s="320" t="str">
        <f t="shared" si="8"/>
        <v/>
      </c>
      <c r="GT21" s="320" t="str">
        <f t="shared" si="8"/>
        <v/>
      </c>
      <c r="GU21" s="320" t="str">
        <f t="shared" si="8"/>
        <v/>
      </c>
      <c r="GV21" s="320" t="str">
        <f t="shared" si="8"/>
        <v/>
      </c>
      <c r="GW21" s="320" t="str">
        <f t="shared" si="8"/>
        <v/>
      </c>
      <c r="GX21" s="320" t="str">
        <f t="shared" si="8"/>
        <v/>
      </c>
      <c r="GY21" s="320" t="str">
        <f t="shared" si="8"/>
        <v/>
      </c>
      <c r="GZ21" s="320" t="str">
        <f t="shared" si="8"/>
        <v/>
      </c>
      <c r="HA21" s="320" t="str">
        <f t="shared" si="8"/>
        <v/>
      </c>
      <c r="HB21" s="320" t="str">
        <f t="shared" si="8"/>
        <v/>
      </c>
      <c r="HC21" s="320" t="str">
        <f t="shared" si="8"/>
        <v/>
      </c>
      <c r="HD21" s="320" t="str">
        <f t="shared" si="8"/>
        <v/>
      </c>
      <c r="HE21" s="320" t="str">
        <f t="shared" si="8"/>
        <v/>
      </c>
      <c r="HF21" s="320" t="str">
        <f t="shared" si="8"/>
        <v/>
      </c>
      <c r="HG21" s="320" t="str">
        <f t="shared" si="8"/>
        <v/>
      </c>
      <c r="HH21" s="320" t="str">
        <f t="shared" si="8"/>
        <v/>
      </c>
      <c r="HI21" s="320" t="str">
        <f t="shared" si="8"/>
        <v/>
      </c>
      <c r="HJ21" s="320" t="str">
        <f t="shared" si="8"/>
        <v/>
      </c>
      <c r="HK21" s="320" t="str">
        <f t="shared" si="8"/>
        <v/>
      </c>
    </row>
    <row r="22" spans="1:219" s="61" customFormat="1" ht="15.95" customHeight="1" x14ac:dyDescent="0.25">
      <c r="A22" s="203" t="s">
        <v>215</v>
      </c>
      <c r="B22" s="142" t="s">
        <v>225</v>
      </c>
      <c r="C22" s="189"/>
      <c r="D22" s="53"/>
      <c r="E22" s="54"/>
      <c r="F22" s="179"/>
      <c r="G22" s="192"/>
      <c r="H22" s="202"/>
      <c r="I22" s="226">
        <f t="shared" si="9"/>
        <v>0</v>
      </c>
      <c r="J22" s="241">
        <f t="shared" si="0"/>
        <v>0</v>
      </c>
      <c r="K22" s="241">
        <f t="shared" si="1"/>
        <v>0</v>
      </c>
      <c r="L22" s="241">
        <f t="shared" si="2"/>
        <v>0</v>
      </c>
      <c r="M22" s="241">
        <f t="shared" si="3"/>
        <v>0</v>
      </c>
      <c r="N22" s="242">
        <f t="shared" si="10"/>
        <v>0</v>
      </c>
      <c r="O22" s="285">
        <f t="shared" si="11"/>
        <v>0</v>
      </c>
      <c r="P22" s="278"/>
      <c r="Q22" s="278"/>
      <c r="R22" s="278"/>
      <c r="S22" s="68"/>
      <c r="T22" s="285">
        <f t="shared" si="12"/>
        <v>0</v>
      </c>
      <c r="U22" s="278"/>
      <c r="V22" s="278"/>
      <c r="W22" s="278"/>
      <c r="X22" s="68"/>
      <c r="Y22" s="285">
        <f t="shared" si="13"/>
        <v>0</v>
      </c>
      <c r="Z22" s="278"/>
      <c r="AA22" s="278"/>
      <c r="AB22" s="278"/>
      <c r="AC22" s="68"/>
      <c r="AD22" s="285">
        <f t="shared" si="14"/>
        <v>0</v>
      </c>
      <c r="AE22" s="278"/>
      <c r="AF22" s="278"/>
      <c r="AG22" s="278"/>
      <c r="AH22" s="68"/>
      <c r="AI22" s="285">
        <f t="shared" si="15"/>
        <v>0</v>
      </c>
      <c r="AJ22" s="278"/>
      <c r="AK22" s="278"/>
      <c r="AL22" s="278"/>
      <c r="AM22" s="68"/>
      <c r="AN22" s="285">
        <f t="shared" si="16"/>
        <v>0</v>
      </c>
      <c r="AO22" s="278"/>
      <c r="AP22" s="278"/>
      <c r="AQ22" s="278"/>
      <c r="AR22" s="68"/>
      <c r="AS22" s="285">
        <f t="shared" si="17"/>
        <v>0</v>
      </c>
      <c r="AT22" s="278"/>
      <c r="AU22" s="278"/>
      <c r="AV22" s="278"/>
      <c r="AW22" s="68"/>
      <c r="AX22" s="285">
        <f t="shared" si="18"/>
        <v>0</v>
      </c>
      <c r="AY22" s="278"/>
      <c r="AZ22" s="278"/>
      <c r="BA22" s="278"/>
      <c r="BB22" s="68"/>
      <c r="BC22" s="285">
        <f t="shared" si="19"/>
        <v>0</v>
      </c>
      <c r="BD22" s="278"/>
      <c r="BE22" s="278"/>
      <c r="BF22" s="278"/>
      <c r="BG22" s="68"/>
      <c r="BH22" s="285">
        <f t="shared" si="20"/>
        <v>0</v>
      </c>
      <c r="BI22" s="278"/>
      <c r="BJ22" s="278"/>
      <c r="BK22" s="278"/>
      <c r="BL22" s="68"/>
      <c r="BM22" s="285">
        <f t="shared" si="21"/>
        <v>0</v>
      </c>
      <c r="BN22" s="278"/>
      <c r="BO22" s="278"/>
      <c r="BP22" s="278"/>
      <c r="BQ22" s="68"/>
      <c r="BR22" s="285">
        <f t="shared" si="22"/>
        <v>0</v>
      </c>
      <c r="BS22" s="278"/>
      <c r="BT22" s="278"/>
      <c r="BU22" s="278"/>
      <c r="BV22" s="68"/>
      <c r="BW22" s="285">
        <f t="shared" si="23"/>
        <v>0</v>
      </c>
      <c r="BX22" s="278"/>
      <c r="BY22" s="278"/>
      <c r="BZ22" s="278"/>
      <c r="CA22" s="68"/>
      <c r="CB22" s="285">
        <f t="shared" si="24"/>
        <v>0</v>
      </c>
      <c r="CC22" s="278"/>
      <c r="CD22" s="278"/>
      <c r="CE22" s="278"/>
      <c r="CF22" s="68"/>
      <c r="CG22" s="285">
        <f t="shared" si="25"/>
        <v>0</v>
      </c>
      <c r="CH22" s="278"/>
      <c r="CI22" s="278"/>
      <c r="CJ22" s="278"/>
      <c r="CK22" s="68"/>
      <c r="CL22" s="285">
        <f t="shared" si="26"/>
        <v>0</v>
      </c>
      <c r="CM22" s="278"/>
      <c r="CN22" s="278"/>
      <c r="CO22" s="278"/>
      <c r="CP22" s="69"/>
      <c r="CQ22" s="285">
        <f t="shared" si="27"/>
        <v>0</v>
      </c>
      <c r="CR22" s="278"/>
      <c r="CS22" s="278"/>
      <c r="CT22" s="278"/>
      <c r="CU22" s="68"/>
      <c r="CV22" s="285">
        <f t="shared" si="28"/>
        <v>0</v>
      </c>
      <c r="CW22" s="278"/>
      <c r="CX22" s="278"/>
      <c r="CY22" s="278"/>
      <c r="CZ22" s="68"/>
      <c r="DA22" s="285">
        <f t="shared" si="29"/>
        <v>0</v>
      </c>
      <c r="DB22" s="278"/>
      <c r="DC22" s="278"/>
      <c r="DD22" s="278"/>
      <c r="DE22" s="68"/>
      <c r="DF22" s="285">
        <f t="shared" si="30"/>
        <v>0</v>
      </c>
      <c r="DG22" s="278"/>
      <c r="DH22" s="278"/>
      <c r="DI22" s="278"/>
      <c r="DJ22" s="69"/>
      <c r="DL22" s="320" t="str">
        <f t="shared" si="31"/>
        <v/>
      </c>
      <c r="DM22" s="320" t="str">
        <f t="shared" si="4"/>
        <v/>
      </c>
      <c r="DN22" s="320" t="str">
        <f t="shared" si="4"/>
        <v/>
      </c>
      <c r="DO22" s="320" t="str">
        <f t="shared" si="4"/>
        <v/>
      </c>
      <c r="DP22" s="320" t="str">
        <f t="shared" si="4"/>
        <v/>
      </c>
      <c r="DQ22" s="320" t="str">
        <f t="shared" si="4"/>
        <v/>
      </c>
      <c r="DR22" s="320" t="str">
        <f t="shared" si="4"/>
        <v/>
      </c>
      <c r="DS22" s="320" t="str">
        <f t="shared" si="4"/>
        <v/>
      </c>
      <c r="DT22" s="320" t="str">
        <f t="shared" si="4"/>
        <v/>
      </c>
      <c r="DU22" s="320" t="str">
        <f t="shared" si="4"/>
        <v/>
      </c>
      <c r="DV22" s="320" t="str">
        <f t="shared" si="4"/>
        <v/>
      </c>
      <c r="DW22" s="320" t="str">
        <f t="shared" si="4"/>
        <v/>
      </c>
      <c r="DX22" s="320" t="str">
        <f t="shared" si="4"/>
        <v/>
      </c>
      <c r="DY22" s="320" t="str">
        <f t="shared" si="4"/>
        <v/>
      </c>
      <c r="DZ22" s="320" t="str">
        <f t="shared" si="4"/>
        <v/>
      </c>
      <c r="EA22" s="320" t="str">
        <f t="shared" si="4"/>
        <v/>
      </c>
      <c r="EB22" s="320" t="str">
        <f t="shared" si="4"/>
        <v/>
      </c>
      <c r="EC22" s="320" t="str">
        <f t="shared" si="4"/>
        <v/>
      </c>
      <c r="ED22" s="320" t="str">
        <f t="shared" si="4"/>
        <v/>
      </c>
      <c r="EE22" s="320" t="str">
        <f t="shared" si="4"/>
        <v/>
      </c>
      <c r="EF22" s="199"/>
      <c r="EG22" s="320" t="str">
        <f t="shared" si="32"/>
        <v/>
      </c>
      <c r="EH22" s="320" t="str">
        <f t="shared" si="5"/>
        <v/>
      </c>
      <c r="EI22" s="320" t="str">
        <f t="shared" si="5"/>
        <v/>
      </c>
      <c r="EJ22" s="320" t="str">
        <f t="shared" si="5"/>
        <v/>
      </c>
      <c r="EK22" s="320" t="str">
        <f t="shared" si="5"/>
        <v/>
      </c>
      <c r="EL22" s="320" t="str">
        <f t="shared" si="5"/>
        <v/>
      </c>
      <c r="EM22" s="320" t="str">
        <f t="shared" si="5"/>
        <v/>
      </c>
      <c r="EN22" s="320" t="str">
        <f t="shared" si="5"/>
        <v/>
      </c>
      <c r="EO22" s="320" t="str">
        <f t="shared" si="5"/>
        <v/>
      </c>
      <c r="EP22" s="320" t="str">
        <f t="shared" si="5"/>
        <v/>
      </c>
      <c r="EQ22" s="320" t="str">
        <f t="shared" si="5"/>
        <v/>
      </c>
      <c r="ER22" s="320" t="str">
        <f t="shared" si="5"/>
        <v/>
      </c>
      <c r="ES22" s="320" t="str">
        <f t="shared" si="5"/>
        <v/>
      </c>
      <c r="ET22" s="320" t="str">
        <f t="shared" si="5"/>
        <v/>
      </c>
      <c r="EU22" s="320" t="str">
        <f t="shared" si="5"/>
        <v/>
      </c>
      <c r="EV22" s="320" t="str">
        <f t="shared" si="5"/>
        <v/>
      </c>
      <c r="EW22" s="320" t="str">
        <f t="shared" si="5"/>
        <v/>
      </c>
      <c r="EX22" s="320" t="str">
        <f t="shared" si="5"/>
        <v/>
      </c>
      <c r="EY22" s="320" t="str">
        <f t="shared" si="5"/>
        <v/>
      </c>
      <c r="EZ22" s="320" t="str">
        <f t="shared" si="5"/>
        <v/>
      </c>
      <c r="FA22" s="199"/>
      <c r="FB22" s="320" t="str">
        <f t="shared" si="33"/>
        <v/>
      </c>
      <c r="FC22" s="320" t="str">
        <f t="shared" si="6"/>
        <v/>
      </c>
      <c r="FD22" s="320" t="str">
        <f t="shared" si="6"/>
        <v/>
      </c>
      <c r="FE22" s="320" t="str">
        <f t="shared" si="6"/>
        <v/>
      </c>
      <c r="FF22" s="320" t="str">
        <f t="shared" si="6"/>
        <v/>
      </c>
      <c r="FG22" s="320" t="str">
        <f t="shared" si="6"/>
        <v/>
      </c>
      <c r="FH22" s="320" t="str">
        <f t="shared" si="6"/>
        <v/>
      </c>
      <c r="FI22" s="320" t="str">
        <f t="shared" si="6"/>
        <v/>
      </c>
      <c r="FJ22" s="320" t="str">
        <f t="shared" si="6"/>
        <v/>
      </c>
      <c r="FK22" s="320" t="str">
        <f t="shared" si="6"/>
        <v/>
      </c>
      <c r="FL22" s="320" t="str">
        <f t="shared" si="6"/>
        <v/>
      </c>
      <c r="FM22" s="320" t="str">
        <f t="shared" si="6"/>
        <v/>
      </c>
      <c r="FN22" s="320" t="str">
        <f t="shared" si="6"/>
        <v/>
      </c>
      <c r="FO22" s="320" t="str">
        <f t="shared" si="6"/>
        <v/>
      </c>
      <c r="FP22" s="320" t="str">
        <f t="shared" si="6"/>
        <v/>
      </c>
      <c r="FQ22" s="320" t="str">
        <f t="shared" si="6"/>
        <v/>
      </c>
      <c r="FR22" s="320" t="str">
        <f t="shared" si="6"/>
        <v/>
      </c>
      <c r="FS22" s="320" t="str">
        <f t="shared" si="6"/>
        <v/>
      </c>
      <c r="FT22" s="320" t="str">
        <f t="shared" si="6"/>
        <v/>
      </c>
      <c r="FU22" s="320" t="str">
        <f t="shared" si="6"/>
        <v/>
      </c>
      <c r="FV22" s="199"/>
      <c r="FW22" s="320" t="str">
        <f t="shared" si="34"/>
        <v/>
      </c>
      <c r="FX22" s="320" t="str">
        <f t="shared" si="7"/>
        <v/>
      </c>
      <c r="FY22" s="320" t="str">
        <f t="shared" si="7"/>
        <v/>
      </c>
      <c r="FZ22" s="320" t="str">
        <f t="shared" si="7"/>
        <v/>
      </c>
      <c r="GA22" s="320" t="str">
        <f t="shared" si="7"/>
        <v/>
      </c>
      <c r="GB22" s="320" t="str">
        <f t="shared" si="7"/>
        <v/>
      </c>
      <c r="GC22" s="320" t="str">
        <f t="shared" si="7"/>
        <v/>
      </c>
      <c r="GD22" s="320" t="str">
        <f t="shared" si="7"/>
        <v/>
      </c>
      <c r="GE22" s="320" t="str">
        <f t="shared" si="7"/>
        <v/>
      </c>
      <c r="GF22" s="320" t="str">
        <f t="shared" si="7"/>
        <v/>
      </c>
      <c r="GG22" s="320" t="str">
        <f t="shared" si="7"/>
        <v/>
      </c>
      <c r="GH22" s="320" t="str">
        <f t="shared" si="7"/>
        <v/>
      </c>
      <c r="GI22" s="320" t="str">
        <f t="shared" si="7"/>
        <v/>
      </c>
      <c r="GJ22" s="320" t="str">
        <f t="shared" si="7"/>
        <v/>
      </c>
      <c r="GK22" s="320" t="str">
        <f t="shared" si="7"/>
        <v/>
      </c>
      <c r="GL22" s="320" t="str">
        <f t="shared" si="7"/>
        <v/>
      </c>
      <c r="GM22" s="320" t="str">
        <f t="shared" si="7"/>
        <v/>
      </c>
      <c r="GN22" s="320" t="str">
        <f t="shared" si="7"/>
        <v/>
      </c>
      <c r="GO22" s="320" t="str">
        <f t="shared" si="7"/>
        <v/>
      </c>
      <c r="GP22" s="320" t="str">
        <f t="shared" si="7"/>
        <v/>
      </c>
      <c r="GQ22" s="199"/>
      <c r="GR22" s="320" t="str">
        <f t="shared" si="35"/>
        <v/>
      </c>
      <c r="GS22" s="320" t="str">
        <f t="shared" si="8"/>
        <v/>
      </c>
      <c r="GT22" s="320" t="str">
        <f t="shared" si="8"/>
        <v/>
      </c>
      <c r="GU22" s="320" t="str">
        <f t="shared" si="8"/>
        <v/>
      </c>
      <c r="GV22" s="320" t="str">
        <f t="shared" si="8"/>
        <v/>
      </c>
      <c r="GW22" s="320" t="str">
        <f t="shared" si="8"/>
        <v/>
      </c>
      <c r="GX22" s="320" t="str">
        <f t="shared" si="8"/>
        <v/>
      </c>
      <c r="GY22" s="320" t="str">
        <f t="shared" si="8"/>
        <v/>
      </c>
      <c r="GZ22" s="320" t="str">
        <f t="shared" si="8"/>
        <v/>
      </c>
      <c r="HA22" s="320" t="str">
        <f t="shared" si="8"/>
        <v/>
      </c>
      <c r="HB22" s="320" t="str">
        <f t="shared" si="8"/>
        <v/>
      </c>
      <c r="HC22" s="320" t="str">
        <f t="shared" si="8"/>
        <v/>
      </c>
      <c r="HD22" s="320" t="str">
        <f t="shared" si="8"/>
        <v/>
      </c>
      <c r="HE22" s="320" t="str">
        <f t="shared" si="8"/>
        <v/>
      </c>
      <c r="HF22" s="320" t="str">
        <f t="shared" si="8"/>
        <v/>
      </c>
      <c r="HG22" s="320" t="str">
        <f t="shared" si="8"/>
        <v/>
      </c>
      <c r="HH22" s="320" t="str">
        <f t="shared" si="8"/>
        <v/>
      </c>
      <c r="HI22" s="320" t="str">
        <f t="shared" si="8"/>
        <v/>
      </c>
      <c r="HJ22" s="320" t="str">
        <f t="shared" si="8"/>
        <v/>
      </c>
      <c r="HK22" s="320" t="str">
        <f t="shared" si="8"/>
        <v/>
      </c>
    </row>
    <row r="23" spans="1:219" s="61" customFormat="1" ht="15.95" customHeight="1" x14ac:dyDescent="0.25">
      <c r="A23" s="203" t="s">
        <v>216</v>
      </c>
      <c r="B23" s="142" t="s">
        <v>226</v>
      </c>
      <c r="C23" s="189"/>
      <c r="D23" s="53"/>
      <c r="E23" s="54"/>
      <c r="F23" s="179"/>
      <c r="G23" s="192"/>
      <c r="H23" s="202"/>
      <c r="I23" s="226">
        <f t="shared" si="9"/>
        <v>0</v>
      </c>
      <c r="J23" s="241">
        <f t="shared" si="0"/>
        <v>0</v>
      </c>
      <c r="K23" s="241">
        <f t="shared" si="1"/>
        <v>0</v>
      </c>
      <c r="L23" s="241">
        <f t="shared" si="2"/>
        <v>0</v>
      </c>
      <c r="M23" s="241">
        <f t="shared" si="3"/>
        <v>0</v>
      </c>
      <c r="N23" s="242">
        <f t="shared" si="10"/>
        <v>0</v>
      </c>
      <c r="O23" s="285">
        <f t="shared" si="11"/>
        <v>0</v>
      </c>
      <c r="P23" s="278"/>
      <c r="Q23" s="278"/>
      <c r="R23" s="278"/>
      <c r="S23" s="68"/>
      <c r="T23" s="285">
        <f t="shared" si="12"/>
        <v>0</v>
      </c>
      <c r="U23" s="278"/>
      <c r="V23" s="278"/>
      <c r="W23" s="278"/>
      <c r="X23" s="68"/>
      <c r="Y23" s="285">
        <f t="shared" si="13"/>
        <v>0</v>
      </c>
      <c r="Z23" s="278"/>
      <c r="AA23" s="278"/>
      <c r="AB23" s="278"/>
      <c r="AC23" s="68"/>
      <c r="AD23" s="285">
        <f t="shared" si="14"/>
        <v>0</v>
      </c>
      <c r="AE23" s="278"/>
      <c r="AF23" s="278"/>
      <c r="AG23" s="278"/>
      <c r="AH23" s="68"/>
      <c r="AI23" s="285">
        <f t="shared" si="15"/>
        <v>0</v>
      </c>
      <c r="AJ23" s="278"/>
      <c r="AK23" s="278"/>
      <c r="AL23" s="278"/>
      <c r="AM23" s="68"/>
      <c r="AN23" s="285">
        <f t="shared" si="16"/>
        <v>0</v>
      </c>
      <c r="AO23" s="278"/>
      <c r="AP23" s="278"/>
      <c r="AQ23" s="278"/>
      <c r="AR23" s="68"/>
      <c r="AS23" s="285">
        <f t="shared" si="17"/>
        <v>0</v>
      </c>
      <c r="AT23" s="278"/>
      <c r="AU23" s="278"/>
      <c r="AV23" s="278"/>
      <c r="AW23" s="68"/>
      <c r="AX23" s="285">
        <f t="shared" si="18"/>
        <v>0</v>
      </c>
      <c r="AY23" s="278"/>
      <c r="AZ23" s="278"/>
      <c r="BA23" s="278"/>
      <c r="BB23" s="68"/>
      <c r="BC23" s="285">
        <f t="shared" si="19"/>
        <v>0</v>
      </c>
      <c r="BD23" s="278"/>
      <c r="BE23" s="278"/>
      <c r="BF23" s="278"/>
      <c r="BG23" s="68"/>
      <c r="BH23" s="285">
        <f t="shared" si="20"/>
        <v>0</v>
      </c>
      <c r="BI23" s="278"/>
      <c r="BJ23" s="278"/>
      <c r="BK23" s="278"/>
      <c r="BL23" s="68"/>
      <c r="BM23" s="285">
        <f t="shared" si="21"/>
        <v>0</v>
      </c>
      <c r="BN23" s="278"/>
      <c r="BO23" s="278"/>
      <c r="BP23" s="278"/>
      <c r="BQ23" s="68"/>
      <c r="BR23" s="285">
        <f t="shared" si="22"/>
        <v>0</v>
      </c>
      <c r="BS23" s="278"/>
      <c r="BT23" s="278"/>
      <c r="BU23" s="278"/>
      <c r="BV23" s="68"/>
      <c r="BW23" s="285">
        <f t="shared" si="23"/>
        <v>0</v>
      </c>
      <c r="BX23" s="278"/>
      <c r="BY23" s="278"/>
      <c r="BZ23" s="278"/>
      <c r="CA23" s="68"/>
      <c r="CB23" s="285">
        <f t="shared" si="24"/>
        <v>0</v>
      </c>
      <c r="CC23" s="278"/>
      <c r="CD23" s="278"/>
      <c r="CE23" s="278"/>
      <c r="CF23" s="68"/>
      <c r="CG23" s="285">
        <f t="shared" si="25"/>
        <v>0</v>
      </c>
      <c r="CH23" s="278"/>
      <c r="CI23" s="278"/>
      <c r="CJ23" s="278"/>
      <c r="CK23" s="68"/>
      <c r="CL23" s="285">
        <f t="shared" si="26"/>
        <v>0</v>
      </c>
      <c r="CM23" s="278"/>
      <c r="CN23" s="278"/>
      <c r="CO23" s="278"/>
      <c r="CP23" s="69"/>
      <c r="CQ23" s="285">
        <f t="shared" si="27"/>
        <v>0</v>
      </c>
      <c r="CR23" s="278"/>
      <c r="CS23" s="278"/>
      <c r="CT23" s="278"/>
      <c r="CU23" s="68"/>
      <c r="CV23" s="285">
        <f t="shared" si="28"/>
        <v>0</v>
      </c>
      <c r="CW23" s="278"/>
      <c r="CX23" s="278"/>
      <c r="CY23" s="278"/>
      <c r="CZ23" s="68"/>
      <c r="DA23" s="285">
        <f t="shared" si="29"/>
        <v>0</v>
      </c>
      <c r="DB23" s="278"/>
      <c r="DC23" s="278"/>
      <c r="DD23" s="278"/>
      <c r="DE23" s="68"/>
      <c r="DF23" s="285">
        <f t="shared" si="30"/>
        <v>0</v>
      </c>
      <c r="DG23" s="278"/>
      <c r="DH23" s="278"/>
      <c r="DI23" s="278"/>
      <c r="DJ23" s="69"/>
      <c r="DL23" s="320" t="str">
        <f t="shared" si="31"/>
        <v/>
      </c>
      <c r="DM23" s="320" t="str">
        <f t="shared" si="4"/>
        <v/>
      </c>
      <c r="DN23" s="320" t="str">
        <f t="shared" si="4"/>
        <v/>
      </c>
      <c r="DO23" s="320" t="str">
        <f t="shared" si="4"/>
        <v/>
      </c>
      <c r="DP23" s="320" t="str">
        <f t="shared" si="4"/>
        <v/>
      </c>
      <c r="DQ23" s="320" t="str">
        <f t="shared" si="4"/>
        <v/>
      </c>
      <c r="DR23" s="320" t="str">
        <f t="shared" si="4"/>
        <v/>
      </c>
      <c r="DS23" s="320" t="str">
        <f t="shared" si="4"/>
        <v/>
      </c>
      <c r="DT23" s="320" t="str">
        <f t="shared" si="4"/>
        <v/>
      </c>
      <c r="DU23" s="320" t="str">
        <f t="shared" si="4"/>
        <v/>
      </c>
      <c r="DV23" s="320" t="str">
        <f t="shared" si="4"/>
        <v/>
      </c>
      <c r="DW23" s="320" t="str">
        <f t="shared" si="4"/>
        <v/>
      </c>
      <c r="DX23" s="320" t="str">
        <f t="shared" si="4"/>
        <v/>
      </c>
      <c r="DY23" s="320" t="str">
        <f t="shared" si="4"/>
        <v/>
      </c>
      <c r="DZ23" s="320" t="str">
        <f t="shared" si="4"/>
        <v/>
      </c>
      <c r="EA23" s="320" t="str">
        <f t="shared" si="4"/>
        <v/>
      </c>
      <c r="EB23" s="320" t="str">
        <f t="shared" si="4"/>
        <v/>
      </c>
      <c r="EC23" s="320" t="str">
        <f t="shared" si="4"/>
        <v/>
      </c>
      <c r="ED23" s="320" t="str">
        <f t="shared" si="4"/>
        <v/>
      </c>
      <c r="EE23" s="320" t="str">
        <f t="shared" si="4"/>
        <v/>
      </c>
      <c r="EF23" s="199"/>
      <c r="EG23" s="320" t="str">
        <f t="shared" si="32"/>
        <v/>
      </c>
      <c r="EH23" s="320" t="str">
        <f t="shared" si="5"/>
        <v/>
      </c>
      <c r="EI23" s="320" t="str">
        <f t="shared" si="5"/>
        <v/>
      </c>
      <c r="EJ23" s="320" t="str">
        <f t="shared" si="5"/>
        <v/>
      </c>
      <c r="EK23" s="320" t="str">
        <f t="shared" si="5"/>
        <v/>
      </c>
      <c r="EL23" s="320" t="str">
        <f t="shared" si="5"/>
        <v/>
      </c>
      <c r="EM23" s="320" t="str">
        <f t="shared" si="5"/>
        <v/>
      </c>
      <c r="EN23" s="320" t="str">
        <f t="shared" si="5"/>
        <v/>
      </c>
      <c r="EO23" s="320" t="str">
        <f t="shared" si="5"/>
        <v/>
      </c>
      <c r="EP23" s="320" t="str">
        <f t="shared" si="5"/>
        <v/>
      </c>
      <c r="EQ23" s="320" t="str">
        <f t="shared" si="5"/>
        <v/>
      </c>
      <c r="ER23" s="320" t="str">
        <f t="shared" si="5"/>
        <v/>
      </c>
      <c r="ES23" s="320" t="str">
        <f t="shared" si="5"/>
        <v/>
      </c>
      <c r="ET23" s="320" t="str">
        <f t="shared" si="5"/>
        <v/>
      </c>
      <c r="EU23" s="320" t="str">
        <f t="shared" si="5"/>
        <v/>
      </c>
      <c r="EV23" s="320" t="str">
        <f t="shared" si="5"/>
        <v/>
      </c>
      <c r="EW23" s="320" t="str">
        <f t="shared" si="5"/>
        <v/>
      </c>
      <c r="EX23" s="320" t="str">
        <f t="shared" si="5"/>
        <v/>
      </c>
      <c r="EY23" s="320" t="str">
        <f t="shared" si="5"/>
        <v/>
      </c>
      <c r="EZ23" s="320" t="str">
        <f t="shared" si="5"/>
        <v/>
      </c>
      <c r="FA23" s="199"/>
      <c r="FB23" s="320" t="str">
        <f t="shared" si="33"/>
        <v/>
      </c>
      <c r="FC23" s="320" t="str">
        <f t="shared" si="6"/>
        <v/>
      </c>
      <c r="FD23" s="320" t="str">
        <f t="shared" si="6"/>
        <v/>
      </c>
      <c r="FE23" s="320" t="str">
        <f t="shared" si="6"/>
        <v/>
      </c>
      <c r="FF23" s="320" t="str">
        <f t="shared" si="6"/>
        <v/>
      </c>
      <c r="FG23" s="320" t="str">
        <f t="shared" si="6"/>
        <v/>
      </c>
      <c r="FH23" s="320" t="str">
        <f t="shared" si="6"/>
        <v/>
      </c>
      <c r="FI23" s="320" t="str">
        <f t="shared" si="6"/>
        <v/>
      </c>
      <c r="FJ23" s="320" t="str">
        <f t="shared" si="6"/>
        <v/>
      </c>
      <c r="FK23" s="320" t="str">
        <f t="shared" si="6"/>
        <v/>
      </c>
      <c r="FL23" s="320" t="str">
        <f t="shared" si="6"/>
        <v/>
      </c>
      <c r="FM23" s="320" t="str">
        <f t="shared" si="6"/>
        <v/>
      </c>
      <c r="FN23" s="320" t="str">
        <f t="shared" si="6"/>
        <v/>
      </c>
      <c r="FO23" s="320" t="str">
        <f t="shared" si="6"/>
        <v/>
      </c>
      <c r="FP23" s="320" t="str">
        <f t="shared" si="6"/>
        <v/>
      </c>
      <c r="FQ23" s="320" t="str">
        <f t="shared" si="6"/>
        <v/>
      </c>
      <c r="FR23" s="320" t="str">
        <f t="shared" si="6"/>
        <v/>
      </c>
      <c r="FS23" s="320" t="str">
        <f t="shared" si="6"/>
        <v/>
      </c>
      <c r="FT23" s="320" t="str">
        <f t="shared" si="6"/>
        <v/>
      </c>
      <c r="FU23" s="320" t="str">
        <f t="shared" si="6"/>
        <v/>
      </c>
      <c r="FV23" s="199"/>
      <c r="FW23" s="320" t="str">
        <f t="shared" si="34"/>
        <v/>
      </c>
      <c r="FX23" s="320" t="str">
        <f t="shared" si="7"/>
        <v/>
      </c>
      <c r="FY23" s="320" t="str">
        <f t="shared" si="7"/>
        <v/>
      </c>
      <c r="FZ23" s="320" t="str">
        <f t="shared" si="7"/>
        <v/>
      </c>
      <c r="GA23" s="320" t="str">
        <f t="shared" si="7"/>
        <v/>
      </c>
      <c r="GB23" s="320" t="str">
        <f t="shared" si="7"/>
        <v/>
      </c>
      <c r="GC23" s="320" t="str">
        <f t="shared" si="7"/>
        <v/>
      </c>
      <c r="GD23" s="320" t="str">
        <f t="shared" si="7"/>
        <v/>
      </c>
      <c r="GE23" s="320" t="str">
        <f t="shared" si="7"/>
        <v/>
      </c>
      <c r="GF23" s="320" t="str">
        <f t="shared" si="7"/>
        <v/>
      </c>
      <c r="GG23" s="320" t="str">
        <f t="shared" si="7"/>
        <v/>
      </c>
      <c r="GH23" s="320" t="str">
        <f t="shared" si="7"/>
        <v/>
      </c>
      <c r="GI23" s="320" t="str">
        <f t="shared" si="7"/>
        <v/>
      </c>
      <c r="GJ23" s="320" t="str">
        <f t="shared" si="7"/>
        <v/>
      </c>
      <c r="GK23" s="320" t="str">
        <f t="shared" si="7"/>
        <v/>
      </c>
      <c r="GL23" s="320" t="str">
        <f t="shared" si="7"/>
        <v/>
      </c>
      <c r="GM23" s="320" t="str">
        <f t="shared" si="7"/>
        <v/>
      </c>
      <c r="GN23" s="320" t="str">
        <f t="shared" si="7"/>
        <v/>
      </c>
      <c r="GO23" s="320" t="str">
        <f t="shared" si="7"/>
        <v/>
      </c>
      <c r="GP23" s="320" t="str">
        <f t="shared" si="7"/>
        <v/>
      </c>
      <c r="GQ23" s="199"/>
      <c r="GR23" s="320" t="str">
        <f t="shared" si="35"/>
        <v/>
      </c>
      <c r="GS23" s="320" t="str">
        <f t="shared" si="8"/>
        <v/>
      </c>
      <c r="GT23" s="320" t="str">
        <f t="shared" si="8"/>
        <v/>
      </c>
      <c r="GU23" s="320" t="str">
        <f t="shared" si="8"/>
        <v/>
      </c>
      <c r="GV23" s="320" t="str">
        <f t="shared" si="8"/>
        <v/>
      </c>
      <c r="GW23" s="320" t="str">
        <f t="shared" si="8"/>
        <v/>
      </c>
      <c r="GX23" s="320" t="str">
        <f t="shared" si="8"/>
        <v/>
      </c>
      <c r="GY23" s="320" t="str">
        <f t="shared" si="8"/>
        <v/>
      </c>
      <c r="GZ23" s="320" t="str">
        <f t="shared" si="8"/>
        <v/>
      </c>
      <c r="HA23" s="320" t="str">
        <f t="shared" si="8"/>
        <v/>
      </c>
      <c r="HB23" s="320" t="str">
        <f t="shared" si="8"/>
        <v/>
      </c>
      <c r="HC23" s="320" t="str">
        <f t="shared" si="8"/>
        <v/>
      </c>
      <c r="HD23" s="320" t="str">
        <f t="shared" si="8"/>
        <v/>
      </c>
      <c r="HE23" s="320" t="str">
        <f t="shared" si="8"/>
        <v/>
      </c>
      <c r="HF23" s="320" t="str">
        <f t="shared" si="8"/>
        <v/>
      </c>
      <c r="HG23" s="320" t="str">
        <f t="shared" si="8"/>
        <v/>
      </c>
      <c r="HH23" s="320" t="str">
        <f t="shared" si="8"/>
        <v/>
      </c>
      <c r="HI23" s="320" t="str">
        <f t="shared" si="8"/>
        <v/>
      </c>
      <c r="HJ23" s="320" t="str">
        <f t="shared" si="8"/>
        <v/>
      </c>
      <c r="HK23" s="320" t="str">
        <f t="shared" si="8"/>
        <v/>
      </c>
    </row>
    <row r="24" spans="1:219" s="61" customFormat="1" ht="15.95" customHeight="1" x14ac:dyDescent="0.25">
      <c r="A24" s="203" t="s">
        <v>330</v>
      </c>
      <c r="B24" s="142" t="s">
        <v>148</v>
      </c>
      <c r="C24" s="189"/>
      <c r="D24" s="53"/>
      <c r="E24" s="54"/>
      <c r="F24" s="179"/>
      <c r="G24" s="192"/>
      <c r="H24" s="202"/>
      <c r="I24" s="226">
        <f t="shared" si="9"/>
        <v>0</v>
      </c>
      <c r="J24" s="241">
        <f t="shared" si="0"/>
        <v>0</v>
      </c>
      <c r="K24" s="241">
        <f t="shared" si="1"/>
        <v>0</v>
      </c>
      <c r="L24" s="241">
        <f t="shared" si="2"/>
        <v>0</v>
      </c>
      <c r="M24" s="241">
        <f t="shared" si="3"/>
        <v>0</v>
      </c>
      <c r="N24" s="242">
        <f t="shared" si="10"/>
        <v>0</v>
      </c>
      <c r="O24" s="285">
        <f t="shared" si="11"/>
        <v>0</v>
      </c>
      <c r="P24" s="278"/>
      <c r="Q24" s="278"/>
      <c r="R24" s="278"/>
      <c r="S24" s="68"/>
      <c r="T24" s="285">
        <f t="shared" si="12"/>
        <v>0</v>
      </c>
      <c r="U24" s="278"/>
      <c r="V24" s="278"/>
      <c r="W24" s="278"/>
      <c r="X24" s="68"/>
      <c r="Y24" s="285">
        <f t="shared" si="13"/>
        <v>0</v>
      </c>
      <c r="Z24" s="278"/>
      <c r="AA24" s="278"/>
      <c r="AB24" s="278"/>
      <c r="AC24" s="68"/>
      <c r="AD24" s="285">
        <f t="shared" si="14"/>
        <v>0</v>
      </c>
      <c r="AE24" s="278"/>
      <c r="AF24" s="278"/>
      <c r="AG24" s="278"/>
      <c r="AH24" s="68"/>
      <c r="AI24" s="285">
        <f t="shared" si="15"/>
        <v>0</v>
      </c>
      <c r="AJ24" s="278"/>
      <c r="AK24" s="278"/>
      <c r="AL24" s="278"/>
      <c r="AM24" s="68"/>
      <c r="AN24" s="285">
        <f t="shared" si="16"/>
        <v>0</v>
      </c>
      <c r="AO24" s="278"/>
      <c r="AP24" s="278"/>
      <c r="AQ24" s="278"/>
      <c r="AR24" s="68"/>
      <c r="AS24" s="285">
        <f t="shared" si="17"/>
        <v>0</v>
      </c>
      <c r="AT24" s="278"/>
      <c r="AU24" s="278"/>
      <c r="AV24" s="278"/>
      <c r="AW24" s="68"/>
      <c r="AX24" s="285">
        <f t="shared" si="18"/>
        <v>0</v>
      </c>
      <c r="AY24" s="278"/>
      <c r="AZ24" s="278"/>
      <c r="BA24" s="278"/>
      <c r="BB24" s="68"/>
      <c r="BC24" s="285">
        <f t="shared" si="19"/>
        <v>0</v>
      </c>
      <c r="BD24" s="278"/>
      <c r="BE24" s="278"/>
      <c r="BF24" s="278"/>
      <c r="BG24" s="68"/>
      <c r="BH24" s="285">
        <f t="shared" si="20"/>
        <v>0</v>
      </c>
      <c r="BI24" s="278"/>
      <c r="BJ24" s="278"/>
      <c r="BK24" s="278"/>
      <c r="BL24" s="68"/>
      <c r="BM24" s="285">
        <f t="shared" si="21"/>
        <v>0</v>
      </c>
      <c r="BN24" s="278"/>
      <c r="BO24" s="278"/>
      <c r="BP24" s="278"/>
      <c r="BQ24" s="68"/>
      <c r="BR24" s="285">
        <f t="shared" si="22"/>
        <v>0</v>
      </c>
      <c r="BS24" s="278"/>
      <c r="BT24" s="278"/>
      <c r="BU24" s="278"/>
      <c r="BV24" s="68"/>
      <c r="BW24" s="285">
        <f t="shared" si="23"/>
        <v>0</v>
      </c>
      <c r="BX24" s="278"/>
      <c r="BY24" s="278"/>
      <c r="BZ24" s="278"/>
      <c r="CA24" s="68"/>
      <c r="CB24" s="285">
        <f t="shared" si="24"/>
        <v>0</v>
      </c>
      <c r="CC24" s="278"/>
      <c r="CD24" s="278"/>
      <c r="CE24" s="278"/>
      <c r="CF24" s="68"/>
      <c r="CG24" s="285">
        <f t="shared" si="25"/>
        <v>0</v>
      </c>
      <c r="CH24" s="278"/>
      <c r="CI24" s="278"/>
      <c r="CJ24" s="278"/>
      <c r="CK24" s="68"/>
      <c r="CL24" s="285">
        <f t="shared" si="26"/>
        <v>0</v>
      </c>
      <c r="CM24" s="278"/>
      <c r="CN24" s="278"/>
      <c r="CO24" s="278"/>
      <c r="CP24" s="69"/>
      <c r="CQ24" s="285">
        <f t="shared" si="27"/>
        <v>0</v>
      </c>
      <c r="CR24" s="278"/>
      <c r="CS24" s="278"/>
      <c r="CT24" s="278"/>
      <c r="CU24" s="68"/>
      <c r="CV24" s="285">
        <f t="shared" si="28"/>
        <v>0</v>
      </c>
      <c r="CW24" s="278"/>
      <c r="CX24" s="278"/>
      <c r="CY24" s="278"/>
      <c r="CZ24" s="68"/>
      <c r="DA24" s="285">
        <f t="shared" si="29"/>
        <v>0</v>
      </c>
      <c r="DB24" s="278"/>
      <c r="DC24" s="278"/>
      <c r="DD24" s="278"/>
      <c r="DE24" s="68"/>
      <c r="DF24" s="285">
        <f t="shared" si="30"/>
        <v>0</v>
      </c>
      <c r="DG24" s="278"/>
      <c r="DH24" s="278"/>
      <c r="DI24" s="278"/>
      <c r="DJ24" s="69"/>
      <c r="DL24" s="320" t="str">
        <f t="shared" si="31"/>
        <v/>
      </c>
      <c r="DM24" s="320" t="str">
        <f t="shared" si="4"/>
        <v/>
      </c>
      <c r="DN24" s="320" t="str">
        <f t="shared" si="4"/>
        <v/>
      </c>
      <c r="DO24" s="320" t="str">
        <f t="shared" si="4"/>
        <v/>
      </c>
      <c r="DP24" s="320" t="str">
        <f t="shared" si="4"/>
        <v/>
      </c>
      <c r="DQ24" s="320" t="str">
        <f t="shared" si="4"/>
        <v/>
      </c>
      <c r="DR24" s="320" t="str">
        <f t="shared" si="4"/>
        <v/>
      </c>
      <c r="DS24" s="320" t="str">
        <f t="shared" si="4"/>
        <v/>
      </c>
      <c r="DT24" s="320" t="str">
        <f t="shared" si="4"/>
        <v/>
      </c>
      <c r="DU24" s="320" t="str">
        <f t="shared" si="4"/>
        <v/>
      </c>
      <c r="DV24" s="320" t="str">
        <f t="shared" si="4"/>
        <v/>
      </c>
      <c r="DW24" s="320" t="str">
        <f t="shared" si="4"/>
        <v/>
      </c>
      <c r="DX24" s="320" t="str">
        <f t="shared" si="4"/>
        <v/>
      </c>
      <c r="DY24" s="320" t="str">
        <f t="shared" si="4"/>
        <v/>
      </c>
      <c r="DZ24" s="320" t="str">
        <f t="shared" si="4"/>
        <v/>
      </c>
      <c r="EA24" s="320" t="str">
        <f t="shared" si="4"/>
        <v/>
      </c>
      <c r="EB24" s="320" t="str">
        <f t="shared" si="4"/>
        <v/>
      </c>
      <c r="EC24" s="320" t="str">
        <f t="shared" si="4"/>
        <v/>
      </c>
      <c r="ED24" s="320" t="str">
        <f t="shared" si="4"/>
        <v/>
      </c>
      <c r="EE24" s="320" t="str">
        <f t="shared" si="4"/>
        <v/>
      </c>
      <c r="EF24" s="199"/>
      <c r="EG24" s="320" t="str">
        <f t="shared" si="32"/>
        <v/>
      </c>
      <c r="EH24" s="320" t="str">
        <f t="shared" si="5"/>
        <v/>
      </c>
      <c r="EI24" s="320" t="str">
        <f t="shared" si="5"/>
        <v/>
      </c>
      <c r="EJ24" s="320" t="str">
        <f t="shared" si="5"/>
        <v/>
      </c>
      <c r="EK24" s="320" t="str">
        <f t="shared" si="5"/>
        <v/>
      </c>
      <c r="EL24" s="320" t="str">
        <f t="shared" si="5"/>
        <v/>
      </c>
      <c r="EM24" s="320" t="str">
        <f t="shared" si="5"/>
        <v/>
      </c>
      <c r="EN24" s="320" t="str">
        <f t="shared" si="5"/>
        <v/>
      </c>
      <c r="EO24" s="320" t="str">
        <f t="shared" si="5"/>
        <v/>
      </c>
      <c r="EP24" s="320" t="str">
        <f t="shared" si="5"/>
        <v/>
      </c>
      <c r="EQ24" s="320" t="str">
        <f t="shared" si="5"/>
        <v/>
      </c>
      <c r="ER24" s="320" t="str">
        <f t="shared" si="5"/>
        <v/>
      </c>
      <c r="ES24" s="320" t="str">
        <f t="shared" si="5"/>
        <v/>
      </c>
      <c r="ET24" s="320" t="str">
        <f t="shared" si="5"/>
        <v/>
      </c>
      <c r="EU24" s="320" t="str">
        <f t="shared" si="5"/>
        <v/>
      </c>
      <c r="EV24" s="320" t="str">
        <f t="shared" si="5"/>
        <v/>
      </c>
      <c r="EW24" s="320" t="str">
        <f t="shared" si="5"/>
        <v/>
      </c>
      <c r="EX24" s="320" t="str">
        <f t="shared" si="5"/>
        <v/>
      </c>
      <c r="EY24" s="320" t="str">
        <f t="shared" si="5"/>
        <v/>
      </c>
      <c r="EZ24" s="320" t="str">
        <f t="shared" si="5"/>
        <v/>
      </c>
      <c r="FA24" s="199"/>
      <c r="FB24" s="320" t="str">
        <f t="shared" si="33"/>
        <v/>
      </c>
      <c r="FC24" s="320" t="str">
        <f t="shared" si="6"/>
        <v/>
      </c>
      <c r="FD24" s="320" t="str">
        <f t="shared" si="6"/>
        <v/>
      </c>
      <c r="FE24" s="320" t="str">
        <f t="shared" si="6"/>
        <v/>
      </c>
      <c r="FF24" s="320" t="str">
        <f t="shared" si="6"/>
        <v/>
      </c>
      <c r="FG24" s="320" t="str">
        <f t="shared" si="6"/>
        <v/>
      </c>
      <c r="FH24" s="320" t="str">
        <f t="shared" si="6"/>
        <v/>
      </c>
      <c r="FI24" s="320" t="str">
        <f t="shared" si="6"/>
        <v/>
      </c>
      <c r="FJ24" s="320" t="str">
        <f t="shared" si="6"/>
        <v/>
      </c>
      <c r="FK24" s="320" t="str">
        <f t="shared" si="6"/>
        <v/>
      </c>
      <c r="FL24" s="320" t="str">
        <f t="shared" si="6"/>
        <v/>
      </c>
      <c r="FM24" s="320" t="str">
        <f t="shared" si="6"/>
        <v/>
      </c>
      <c r="FN24" s="320" t="str">
        <f t="shared" si="6"/>
        <v/>
      </c>
      <c r="FO24" s="320" t="str">
        <f t="shared" si="6"/>
        <v/>
      </c>
      <c r="FP24" s="320" t="str">
        <f t="shared" si="6"/>
        <v/>
      </c>
      <c r="FQ24" s="320" t="str">
        <f t="shared" si="6"/>
        <v/>
      </c>
      <c r="FR24" s="320" t="str">
        <f t="shared" si="6"/>
        <v/>
      </c>
      <c r="FS24" s="320" t="str">
        <f t="shared" si="6"/>
        <v/>
      </c>
      <c r="FT24" s="320" t="str">
        <f t="shared" si="6"/>
        <v/>
      </c>
      <c r="FU24" s="320" t="str">
        <f t="shared" si="6"/>
        <v/>
      </c>
      <c r="FV24" s="199"/>
      <c r="FW24" s="320" t="str">
        <f t="shared" si="34"/>
        <v/>
      </c>
      <c r="FX24" s="320" t="str">
        <f t="shared" si="7"/>
        <v/>
      </c>
      <c r="FY24" s="320" t="str">
        <f t="shared" si="7"/>
        <v/>
      </c>
      <c r="FZ24" s="320" t="str">
        <f t="shared" si="7"/>
        <v/>
      </c>
      <c r="GA24" s="320" t="str">
        <f t="shared" si="7"/>
        <v/>
      </c>
      <c r="GB24" s="320" t="str">
        <f t="shared" si="7"/>
        <v/>
      </c>
      <c r="GC24" s="320" t="str">
        <f t="shared" si="7"/>
        <v/>
      </c>
      <c r="GD24" s="320" t="str">
        <f t="shared" si="7"/>
        <v/>
      </c>
      <c r="GE24" s="320" t="str">
        <f t="shared" si="7"/>
        <v/>
      </c>
      <c r="GF24" s="320" t="str">
        <f t="shared" si="7"/>
        <v/>
      </c>
      <c r="GG24" s="320" t="str">
        <f t="shared" si="7"/>
        <v/>
      </c>
      <c r="GH24" s="320" t="str">
        <f t="shared" si="7"/>
        <v/>
      </c>
      <c r="GI24" s="320" t="str">
        <f t="shared" si="7"/>
        <v/>
      </c>
      <c r="GJ24" s="320" t="str">
        <f t="shared" si="7"/>
        <v/>
      </c>
      <c r="GK24" s="320" t="str">
        <f t="shared" si="7"/>
        <v/>
      </c>
      <c r="GL24" s="320" t="str">
        <f t="shared" si="7"/>
        <v/>
      </c>
      <c r="GM24" s="320" t="str">
        <f t="shared" si="7"/>
        <v/>
      </c>
      <c r="GN24" s="320" t="str">
        <f t="shared" si="7"/>
        <v/>
      </c>
      <c r="GO24" s="320" t="str">
        <f t="shared" si="7"/>
        <v/>
      </c>
      <c r="GP24" s="320" t="str">
        <f t="shared" si="7"/>
        <v/>
      </c>
      <c r="GQ24" s="199"/>
      <c r="GR24" s="320" t="str">
        <f t="shared" si="35"/>
        <v/>
      </c>
      <c r="GS24" s="320" t="str">
        <f t="shared" si="8"/>
        <v/>
      </c>
      <c r="GT24" s="320" t="str">
        <f t="shared" si="8"/>
        <v/>
      </c>
      <c r="GU24" s="320" t="str">
        <f t="shared" si="8"/>
        <v/>
      </c>
      <c r="GV24" s="320" t="str">
        <f t="shared" si="8"/>
        <v/>
      </c>
      <c r="GW24" s="320" t="str">
        <f t="shared" si="8"/>
        <v/>
      </c>
      <c r="GX24" s="320" t="str">
        <f t="shared" si="8"/>
        <v/>
      </c>
      <c r="GY24" s="320" t="str">
        <f t="shared" si="8"/>
        <v/>
      </c>
      <c r="GZ24" s="320" t="str">
        <f t="shared" si="8"/>
        <v/>
      </c>
      <c r="HA24" s="320" t="str">
        <f t="shared" si="8"/>
        <v/>
      </c>
      <c r="HB24" s="320" t="str">
        <f t="shared" si="8"/>
        <v/>
      </c>
      <c r="HC24" s="320" t="str">
        <f t="shared" si="8"/>
        <v/>
      </c>
      <c r="HD24" s="320" t="str">
        <f t="shared" si="8"/>
        <v/>
      </c>
      <c r="HE24" s="320" t="str">
        <f t="shared" si="8"/>
        <v/>
      </c>
      <c r="HF24" s="320" t="str">
        <f t="shared" si="8"/>
        <v/>
      </c>
      <c r="HG24" s="320" t="str">
        <f t="shared" si="8"/>
        <v/>
      </c>
      <c r="HH24" s="320" t="str">
        <f t="shared" si="8"/>
        <v/>
      </c>
      <c r="HI24" s="320" t="str">
        <f t="shared" si="8"/>
        <v/>
      </c>
      <c r="HJ24" s="320" t="str">
        <f t="shared" si="8"/>
        <v/>
      </c>
      <c r="HK24" s="320" t="str">
        <f t="shared" si="8"/>
        <v/>
      </c>
    </row>
    <row r="25" spans="1:219" s="61" customFormat="1" ht="15.95" customHeight="1" x14ac:dyDescent="0.25">
      <c r="A25" s="203" t="s">
        <v>331</v>
      </c>
      <c r="B25" s="142" t="s">
        <v>149</v>
      </c>
      <c r="C25" s="189"/>
      <c r="D25" s="53"/>
      <c r="E25" s="54"/>
      <c r="F25" s="54"/>
      <c r="G25" s="192"/>
      <c r="H25" s="56"/>
      <c r="I25" s="226">
        <f t="shared" ref="I25:I26" si="36">H25*30</f>
        <v>0</v>
      </c>
      <c r="J25" s="241">
        <f t="shared" si="0"/>
        <v>0</v>
      </c>
      <c r="K25" s="241">
        <f t="shared" si="1"/>
        <v>0</v>
      </c>
      <c r="L25" s="241">
        <f t="shared" si="2"/>
        <v>0</v>
      </c>
      <c r="M25" s="241">
        <f t="shared" si="3"/>
        <v>0</v>
      </c>
      <c r="N25" s="242">
        <f t="shared" si="10"/>
        <v>0</v>
      </c>
      <c r="O25" s="285">
        <f t="shared" si="11"/>
        <v>0</v>
      </c>
      <c r="P25" s="277"/>
      <c r="Q25" s="277"/>
      <c r="R25" s="277"/>
      <c r="S25" s="72"/>
      <c r="T25" s="285">
        <f t="shared" si="12"/>
        <v>0</v>
      </c>
      <c r="U25" s="277"/>
      <c r="V25" s="277"/>
      <c r="W25" s="277"/>
      <c r="X25" s="72"/>
      <c r="Y25" s="285">
        <f t="shared" si="13"/>
        <v>0</v>
      </c>
      <c r="Z25" s="277"/>
      <c r="AA25" s="277"/>
      <c r="AB25" s="277"/>
      <c r="AC25" s="72"/>
      <c r="AD25" s="285">
        <f t="shared" si="14"/>
        <v>0</v>
      </c>
      <c r="AE25" s="277"/>
      <c r="AF25" s="277"/>
      <c r="AG25" s="277"/>
      <c r="AH25" s="72"/>
      <c r="AI25" s="285">
        <f t="shared" si="15"/>
        <v>0</v>
      </c>
      <c r="AJ25" s="277"/>
      <c r="AK25" s="277"/>
      <c r="AL25" s="277"/>
      <c r="AM25" s="72"/>
      <c r="AN25" s="285">
        <f t="shared" si="16"/>
        <v>0</v>
      </c>
      <c r="AO25" s="277"/>
      <c r="AP25" s="277"/>
      <c r="AQ25" s="277"/>
      <c r="AR25" s="72"/>
      <c r="AS25" s="285">
        <f t="shared" si="17"/>
        <v>0</v>
      </c>
      <c r="AT25" s="277"/>
      <c r="AU25" s="277"/>
      <c r="AV25" s="277"/>
      <c r="AW25" s="72"/>
      <c r="AX25" s="285">
        <f t="shared" si="18"/>
        <v>0</v>
      </c>
      <c r="AY25" s="277"/>
      <c r="AZ25" s="277"/>
      <c r="BA25" s="277"/>
      <c r="BB25" s="72"/>
      <c r="BC25" s="285">
        <f t="shared" si="19"/>
        <v>0</v>
      </c>
      <c r="BD25" s="277"/>
      <c r="BE25" s="277"/>
      <c r="BF25" s="277"/>
      <c r="BG25" s="72"/>
      <c r="BH25" s="285">
        <f t="shared" si="20"/>
        <v>0</v>
      </c>
      <c r="BI25" s="277"/>
      <c r="BJ25" s="277"/>
      <c r="BK25" s="277"/>
      <c r="BL25" s="72"/>
      <c r="BM25" s="285">
        <f t="shared" si="21"/>
        <v>0</v>
      </c>
      <c r="BN25" s="277"/>
      <c r="BO25" s="277"/>
      <c r="BP25" s="277"/>
      <c r="BQ25" s="72"/>
      <c r="BR25" s="285">
        <f t="shared" si="22"/>
        <v>0</v>
      </c>
      <c r="BS25" s="277"/>
      <c r="BT25" s="277"/>
      <c r="BU25" s="277"/>
      <c r="BV25" s="72"/>
      <c r="BW25" s="285">
        <f t="shared" si="23"/>
        <v>0</v>
      </c>
      <c r="BX25" s="277"/>
      <c r="BY25" s="277"/>
      <c r="BZ25" s="277"/>
      <c r="CA25" s="72"/>
      <c r="CB25" s="285">
        <f t="shared" si="24"/>
        <v>0</v>
      </c>
      <c r="CC25" s="277"/>
      <c r="CD25" s="277"/>
      <c r="CE25" s="277"/>
      <c r="CF25" s="72"/>
      <c r="CG25" s="285">
        <f t="shared" si="25"/>
        <v>0</v>
      </c>
      <c r="CH25" s="277"/>
      <c r="CI25" s="277"/>
      <c r="CJ25" s="277"/>
      <c r="CK25" s="72"/>
      <c r="CL25" s="285">
        <f t="shared" si="26"/>
        <v>0</v>
      </c>
      <c r="CM25" s="277"/>
      <c r="CN25" s="277"/>
      <c r="CO25" s="277"/>
      <c r="CP25" s="73"/>
      <c r="CQ25" s="285">
        <f t="shared" si="27"/>
        <v>0</v>
      </c>
      <c r="CR25" s="277"/>
      <c r="CS25" s="277"/>
      <c r="CT25" s="277"/>
      <c r="CU25" s="72"/>
      <c r="CV25" s="285">
        <f t="shared" si="28"/>
        <v>0</v>
      </c>
      <c r="CW25" s="277"/>
      <c r="CX25" s="277"/>
      <c r="CY25" s="277"/>
      <c r="CZ25" s="72"/>
      <c r="DA25" s="285">
        <f t="shared" si="29"/>
        <v>0</v>
      </c>
      <c r="DB25" s="277"/>
      <c r="DC25" s="277"/>
      <c r="DD25" s="277"/>
      <c r="DE25" s="72"/>
      <c r="DF25" s="285">
        <f t="shared" si="30"/>
        <v>0</v>
      </c>
      <c r="DG25" s="277"/>
      <c r="DH25" s="277"/>
      <c r="DI25" s="277"/>
      <c r="DJ25" s="73"/>
      <c r="DL25" s="320" t="str">
        <f t="shared" si="31"/>
        <v/>
      </c>
      <c r="DM25" s="320" t="str">
        <f t="shared" si="4"/>
        <v/>
      </c>
      <c r="DN25" s="320" t="str">
        <f t="shared" si="4"/>
        <v/>
      </c>
      <c r="DO25" s="320" t="str">
        <f t="shared" si="4"/>
        <v/>
      </c>
      <c r="DP25" s="320" t="str">
        <f t="shared" si="4"/>
        <v/>
      </c>
      <c r="DQ25" s="320" t="str">
        <f t="shared" si="4"/>
        <v/>
      </c>
      <c r="DR25" s="320" t="str">
        <f t="shared" si="4"/>
        <v/>
      </c>
      <c r="DS25" s="320" t="str">
        <f t="shared" si="4"/>
        <v/>
      </c>
      <c r="DT25" s="320" t="str">
        <f t="shared" si="4"/>
        <v/>
      </c>
      <c r="DU25" s="320" t="str">
        <f t="shared" ref="DU25:EE56" si="37">IFERROR(SEARCH(" "&amp;DU$11&amp;" "," "&amp;$C25&amp;" "),"")</f>
        <v/>
      </c>
      <c r="DV25" s="320" t="str">
        <f t="shared" si="37"/>
        <v/>
      </c>
      <c r="DW25" s="320" t="str">
        <f t="shared" si="37"/>
        <v/>
      </c>
      <c r="DX25" s="320" t="str">
        <f t="shared" si="37"/>
        <v/>
      </c>
      <c r="DY25" s="320" t="str">
        <f t="shared" si="37"/>
        <v/>
      </c>
      <c r="DZ25" s="320" t="str">
        <f t="shared" si="37"/>
        <v/>
      </c>
      <c r="EA25" s="320" t="str">
        <f t="shared" si="37"/>
        <v/>
      </c>
      <c r="EB25" s="320" t="str">
        <f t="shared" si="37"/>
        <v/>
      </c>
      <c r="EC25" s="320" t="str">
        <f t="shared" si="37"/>
        <v/>
      </c>
      <c r="ED25" s="320" t="str">
        <f t="shared" si="37"/>
        <v/>
      </c>
      <c r="EE25" s="320" t="str">
        <f t="shared" si="37"/>
        <v/>
      </c>
      <c r="EF25" s="199"/>
      <c r="EG25" s="320" t="str">
        <f t="shared" si="32"/>
        <v/>
      </c>
      <c r="EH25" s="320" t="str">
        <f t="shared" si="5"/>
        <v/>
      </c>
      <c r="EI25" s="320" t="str">
        <f t="shared" si="5"/>
        <v/>
      </c>
      <c r="EJ25" s="320" t="str">
        <f t="shared" si="5"/>
        <v/>
      </c>
      <c r="EK25" s="320" t="str">
        <f t="shared" si="5"/>
        <v/>
      </c>
      <c r="EL25" s="320" t="str">
        <f t="shared" si="5"/>
        <v/>
      </c>
      <c r="EM25" s="320" t="str">
        <f t="shared" si="5"/>
        <v/>
      </c>
      <c r="EN25" s="320" t="str">
        <f t="shared" si="5"/>
        <v/>
      </c>
      <c r="EO25" s="320" t="str">
        <f t="shared" si="5"/>
        <v/>
      </c>
      <c r="EP25" s="320" t="str">
        <f t="shared" ref="EP25:EZ56" si="38">IFERROR(SEARCH(" "&amp;EP$11&amp;" "," "&amp;$D25&amp;" "),"")</f>
        <v/>
      </c>
      <c r="EQ25" s="320" t="str">
        <f t="shared" si="38"/>
        <v/>
      </c>
      <c r="ER25" s="320" t="str">
        <f t="shared" si="38"/>
        <v/>
      </c>
      <c r="ES25" s="320" t="str">
        <f t="shared" si="38"/>
        <v/>
      </c>
      <c r="ET25" s="320" t="str">
        <f t="shared" si="38"/>
        <v/>
      </c>
      <c r="EU25" s="320" t="str">
        <f t="shared" si="38"/>
        <v/>
      </c>
      <c r="EV25" s="320" t="str">
        <f t="shared" si="38"/>
        <v/>
      </c>
      <c r="EW25" s="320" t="str">
        <f t="shared" si="38"/>
        <v/>
      </c>
      <c r="EX25" s="320" t="str">
        <f t="shared" si="38"/>
        <v/>
      </c>
      <c r="EY25" s="320" t="str">
        <f t="shared" si="38"/>
        <v/>
      </c>
      <c r="EZ25" s="320" t="str">
        <f t="shared" si="38"/>
        <v/>
      </c>
      <c r="FA25" s="199"/>
      <c r="FB25" s="320" t="str">
        <f t="shared" si="33"/>
        <v/>
      </c>
      <c r="FC25" s="320" t="str">
        <f t="shared" si="6"/>
        <v/>
      </c>
      <c r="FD25" s="320" t="str">
        <f t="shared" si="6"/>
        <v/>
      </c>
      <c r="FE25" s="320" t="str">
        <f t="shared" si="6"/>
        <v/>
      </c>
      <c r="FF25" s="320" t="str">
        <f t="shared" si="6"/>
        <v/>
      </c>
      <c r="FG25" s="320" t="str">
        <f t="shared" si="6"/>
        <v/>
      </c>
      <c r="FH25" s="320" t="str">
        <f t="shared" si="6"/>
        <v/>
      </c>
      <c r="FI25" s="320" t="str">
        <f t="shared" si="6"/>
        <v/>
      </c>
      <c r="FJ25" s="320" t="str">
        <f t="shared" si="6"/>
        <v/>
      </c>
      <c r="FK25" s="320" t="str">
        <f t="shared" ref="FK25:FU56" si="39">IFERROR(SEARCH(" "&amp;FK$11&amp;" "," "&amp;$E25&amp;" "),"")</f>
        <v/>
      </c>
      <c r="FL25" s="320" t="str">
        <f t="shared" si="39"/>
        <v/>
      </c>
      <c r="FM25" s="320" t="str">
        <f t="shared" si="39"/>
        <v/>
      </c>
      <c r="FN25" s="320" t="str">
        <f t="shared" si="39"/>
        <v/>
      </c>
      <c r="FO25" s="320" t="str">
        <f t="shared" si="39"/>
        <v/>
      </c>
      <c r="FP25" s="320" t="str">
        <f t="shared" si="39"/>
        <v/>
      </c>
      <c r="FQ25" s="320" t="str">
        <f t="shared" si="39"/>
        <v/>
      </c>
      <c r="FR25" s="320" t="str">
        <f t="shared" si="39"/>
        <v/>
      </c>
      <c r="FS25" s="320" t="str">
        <f t="shared" si="39"/>
        <v/>
      </c>
      <c r="FT25" s="320" t="str">
        <f t="shared" si="39"/>
        <v/>
      </c>
      <c r="FU25" s="320" t="str">
        <f t="shared" si="39"/>
        <v/>
      </c>
      <c r="FV25" s="199"/>
      <c r="FW25" s="320" t="str">
        <f t="shared" si="34"/>
        <v/>
      </c>
      <c r="FX25" s="320" t="str">
        <f t="shared" si="7"/>
        <v/>
      </c>
      <c r="FY25" s="320" t="str">
        <f t="shared" si="7"/>
        <v/>
      </c>
      <c r="FZ25" s="320" t="str">
        <f t="shared" si="7"/>
        <v/>
      </c>
      <c r="GA25" s="320" t="str">
        <f t="shared" si="7"/>
        <v/>
      </c>
      <c r="GB25" s="320" t="str">
        <f t="shared" si="7"/>
        <v/>
      </c>
      <c r="GC25" s="320" t="str">
        <f t="shared" si="7"/>
        <v/>
      </c>
      <c r="GD25" s="320" t="str">
        <f t="shared" si="7"/>
        <v/>
      </c>
      <c r="GE25" s="320" t="str">
        <f t="shared" si="7"/>
        <v/>
      </c>
      <c r="GF25" s="320" t="str">
        <f t="shared" ref="GF25:GP56" si="40">IFERROR(SEARCH(" "&amp;GF$11&amp;" "," "&amp;$F25&amp;" "),"")</f>
        <v/>
      </c>
      <c r="GG25" s="320" t="str">
        <f t="shared" si="40"/>
        <v/>
      </c>
      <c r="GH25" s="320" t="str">
        <f t="shared" si="40"/>
        <v/>
      </c>
      <c r="GI25" s="320" t="str">
        <f t="shared" si="40"/>
        <v/>
      </c>
      <c r="GJ25" s="320" t="str">
        <f t="shared" si="40"/>
        <v/>
      </c>
      <c r="GK25" s="320" t="str">
        <f t="shared" si="40"/>
        <v/>
      </c>
      <c r="GL25" s="320" t="str">
        <f t="shared" si="40"/>
        <v/>
      </c>
      <c r="GM25" s="320" t="str">
        <f t="shared" si="40"/>
        <v/>
      </c>
      <c r="GN25" s="320" t="str">
        <f t="shared" si="40"/>
        <v/>
      </c>
      <c r="GO25" s="320" t="str">
        <f t="shared" si="40"/>
        <v/>
      </c>
      <c r="GP25" s="320" t="str">
        <f t="shared" si="40"/>
        <v/>
      </c>
      <c r="GQ25" s="199"/>
      <c r="GR25" s="320" t="str">
        <f t="shared" si="35"/>
        <v/>
      </c>
      <c r="GS25" s="320" t="str">
        <f t="shared" si="8"/>
        <v/>
      </c>
      <c r="GT25" s="320" t="str">
        <f t="shared" si="8"/>
        <v/>
      </c>
      <c r="GU25" s="320" t="str">
        <f t="shared" si="8"/>
        <v/>
      </c>
      <c r="GV25" s="320" t="str">
        <f t="shared" si="8"/>
        <v/>
      </c>
      <c r="GW25" s="320" t="str">
        <f t="shared" si="8"/>
        <v/>
      </c>
      <c r="GX25" s="320" t="str">
        <f t="shared" si="8"/>
        <v/>
      </c>
      <c r="GY25" s="320" t="str">
        <f t="shared" si="8"/>
        <v/>
      </c>
      <c r="GZ25" s="320" t="str">
        <f t="shared" si="8"/>
        <v/>
      </c>
      <c r="HA25" s="320" t="str">
        <f t="shared" ref="HA25:HK56" si="41">IFERROR(SEARCH(" "&amp;HA$11&amp;" "," "&amp;$G25&amp;" "),"")</f>
        <v/>
      </c>
      <c r="HB25" s="320" t="str">
        <f t="shared" si="41"/>
        <v/>
      </c>
      <c r="HC25" s="320" t="str">
        <f t="shared" si="41"/>
        <v/>
      </c>
      <c r="HD25" s="320" t="str">
        <f t="shared" si="41"/>
        <v/>
      </c>
      <c r="HE25" s="320" t="str">
        <f t="shared" si="41"/>
        <v/>
      </c>
      <c r="HF25" s="320" t="str">
        <f t="shared" si="41"/>
        <v/>
      </c>
      <c r="HG25" s="320" t="str">
        <f t="shared" si="41"/>
        <v/>
      </c>
      <c r="HH25" s="320" t="str">
        <f t="shared" si="41"/>
        <v/>
      </c>
      <c r="HI25" s="320" t="str">
        <f t="shared" si="41"/>
        <v/>
      </c>
      <c r="HJ25" s="320" t="str">
        <f t="shared" si="41"/>
        <v/>
      </c>
      <c r="HK25" s="320" t="str">
        <f t="shared" si="41"/>
        <v/>
      </c>
    </row>
    <row r="26" spans="1:219" s="61" customFormat="1" ht="15.95" customHeight="1" x14ac:dyDescent="0.25">
      <c r="A26" s="203" t="s">
        <v>434</v>
      </c>
      <c r="B26" s="142" t="s">
        <v>151</v>
      </c>
      <c r="C26" s="189"/>
      <c r="D26" s="63"/>
      <c r="E26" s="190"/>
      <c r="F26" s="191"/>
      <c r="G26" s="192"/>
      <c r="H26" s="62"/>
      <c r="I26" s="228">
        <f t="shared" si="36"/>
        <v>0</v>
      </c>
      <c r="J26" s="241">
        <f t="shared" si="0"/>
        <v>0</v>
      </c>
      <c r="K26" s="241">
        <f t="shared" si="1"/>
        <v>0</v>
      </c>
      <c r="L26" s="241">
        <f t="shared" si="2"/>
        <v>0</v>
      </c>
      <c r="M26" s="241">
        <f t="shared" si="3"/>
        <v>0</v>
      </c>
      <c r="N26" s="286">
        <f t="shared" ref="N26" si="42">I26-J26</f>
        <v>0</v>
      </c>
      <c r="O26" s="287">
        <f t="shared" si="11"/>
        <v>0</v>
      </c>
      <c r="P26" s="279"/>
      <c r="Q26" s="279"/>
      <c r="R26" s="279"/>
      <c r="S26" s="64"/>
      <c r="T26" s="287">
        <f t="shared" si="12"/>
        <v>0</v>
      </c>
      <c r="U26" s="279"/>
      <c r="V26" s="279"/>
      <c r="W26" s="279"/>
      <c r="X26" s="64"/>
      <c r="Y26" s="287">
        <f t="shared" si="13"/>
        <v>0</v>
      </c>
      <c r="Z26" s="279"/>
      <c r="AA26" s="279"/>
      <c r="AB26" s="279"/>
      <c r="AC26" s="64"/>
      <c r="AD26" s="287">
        <f t="shared" si="14"/>
        <v>0</v>
      </c>
      <c r="AE26" s="279"/>
      <c r="AF26" s="279"/>
      <c r="AG26" s="279"/>
      <c r="AH26" s="64"/>
      <c r="AI26" s="287">
        <f t="shared" si="15"/>
        <v>0</v>
      </c>
      <c r="AJ26" s="279"/>
      <c r="AK26" s="279"/>
      <c r="AL26" s="279"/>
      <c r="AM26" s="64"/>
      <c r="AN26" s="287">
        <f t="shared" si="16"/>
        <v>0</v>
      </c>
      <c r="AO26" s="279"/>
      <c r="AP26" s="279"/>
      <c r="AQ26" s="279"/>
      <c r="AR26" s="64"/>
      <c r="AS26" s="287">
        <f t="shared" si="17"/>
        <v>0</v>
      </c>
      <c r="AT26" s="279"/>
      <c r="AU26" s="279"/>
      <c r="AV26" s="279"/>
      <c r="AW26" s="64"/>
      <c r="AX26" s="287">
        <f t="shared" si="18"/>
        <v>0</v>
      </c>
      <c r="AY26" s="279"/>
      <c r="AZ26" s="279"/>
      <c r="BA26" s="279"/>
      <c r="BB26" s="64"/>
      <c r="BC26" s="287">
        <f t="shared" si="19"/>
        <v>0</v>
      </c>
      <c r="BD26" s="279"/>
      <c r="BE26" s="279"/>
      <c r="BF26" s="279"/>
      <c r="BG26" s="64"/>
      <c r="BH26" s="287">
        <f t="shared" si="20"/>
        <v>0</v>
      </c>
      <c r="BI26" s="279"/>
      <c r="BJ26" s="279"/>
      <c r="BK26" s="279"/>
      <c r="BL26" s="64"/>
      <c r="BM26" s="287">
        <f t="shared" si="21"/>
        <v>0</v>
      </c>
      <c r="BN26" s="279"/>
      <c r="BO26" s="279"/>
      <c r="BP26" s="279"/>
      <c r="BQ26" s="64"/>
      <c r="BR26" s="287">
        <f t="shared" si="22"/>
        <v>0</v>
      </c>
      <c r="BS26" s="279"/>
      <c r="BT26" s="279"/>
      <c r="BU26" s="279"/>
      <c r="BV26" s="64"/>
      <c r="BW26" s="287">
        <f t="shared" si="23"/>
        <v>0</v>
      </c>
      <c r="BX26" s="279"/>
      <c r="BY26" s="279"/>
      <c r="BZ26" s="279"/>
      <c r="CA26" s="64"/>
      <c r="CB26" s="287">
        <f t="shared" si="24"/>
        <v>0</v>
      </c>
      <c r="CC26" s="279"/>
      <c r="CD26" s="279"/>
      <c r="CE26" s="279"/>
      <c r="CF26" s="64"/>
      <c r="CG26" s="287">
        <f t="shared" si="25"/>
        <v>0</v>
      </c>
      <c r="CH26" s="279"/>
      <c r="CI26" s="279"/>
      <c r="CJ26" s="279"/>
      <c r="CK26" s="64"/>
      <c r="CL26" s="287">
        <f t="shared" si="26"/>
        <v>0</v>
      </c>
      <c r="CM26" s="279"/>
      <c r="CN26" s="279"/>
      <c r="CO26" s="279"/>
      <c r="CP26" s="65"/>
      <c r="CQ26" s="287">
        <f t="shared" si="27"/>
        <v>0</v>
      </c>
      <c r="CR26" s="279"/>
      <c r="CS26" s="279"/>
      <c r="CT26" s="279"/>
      <c r="CU26" s="64"/>
      <c r="CV26" s="287">
        <f t="shared" si="28"/>
        <v>0</v>
      </c>
      <c r="CW26" s="279"/>
      <c r="CX26" s="279"/>
      <c r="CY26" s="279"/>
      <c r="CZ26" s="64"/>
      <c r="DA26" s="287">
        <f t="shared" si="29"/>
        <v>0</v>
      </c>
      <c r="DB26" s="279"/>
      <c r="DC26" s="279"/>
      <c r="DD26" s="279"/>
      <c r="DE26" s="64"/>
      <c r="DF26" s="287">
        <f t="shared" si="30"/>
        <v>0</v>
      </c>
      <c r="DG26" s="279"/>
      <c r="DH26" s="279"/>
      <c r="DI26" s="279"/>
      <c r="DJ26" s="65"/>
      <c r="DL26" s="320" t="str">
        <f t="shared" si="31"/>
        <v/>
      </c>
      <c r="DM26" s="320" t="str">
        <f t="shared" si="31"/>
        <v/>
      </c>
      <c r="DN26" s="320" t="str">
        <f t="shared" si="31"/>
        <v/>
      </c>
      <c r="DO26" s="320" t="str">
        <f t="shared" si="31"/>
        <v/>
      </c>
      <c r="DP26" s="320" t="str">
        <f t="shared" si="31"/>
        <v/>
      </c>
      <c r="DQ26" s="320" t="str">
        <f t="shared" si="31"/>
        <v/>
      </c>
      <c r="DR26" s="320" t="str">
        <f t="shared" si="31"/>
        <v/>
      </c>
      <c r="DS26" s="320" t="str">
        <f t="shared" si="31"/>
        <v/>
      </c>
      <c r="DT26" s="320" t="str">
        <f t="shared" si="31"/>
        <v/>
      </c>
      <c r="DU26" s="320" t="str">
        <f t="shared" si="31"/>
        <v/>
      </c>
      <c r="DV26" s="320" t="str">
        <f t="shared" si="31"/>
        <v/>
      </c>
      <c r="DW26" s="320" t="str">
        <f t="shared" si="31"/>
        <v/>
      </c>
      <c r="DX26" s="320" t="str">
        <f t="shared" si="31"/>
        <v/>
      </c>
      <c r="DY26" s="320" t="str">
        <f t="shared" si="31"/>
        <v/>
      </c>
      <c r="DZ26" s="320" t="str">
        <f t="shared" si="31"/>
        <v/>
      </c>
      <c r="EA26" s="320" t="str">
        <f t="shared" si="31"/>
        <v/>
      </c>
      <c r="EB26" s="320" t="str">
        <f t="shared" si="37"/>
        <v/>
      </c>
      <c r="EC26" s="320" t="str">
        <f t="shared" si="37"/>
        <v/>
      </c>
      <c r="ED26" s="320" t="str">
        <f t="shared" si="37"/>
        <v/>
      </c>
      <c r="EE26" s="320" t="str">
        <f t="shared" si="37"/>
        <v/>
      </c>
      <c r="EF26" s="199"/>
      <c r="EG26" s="320" t="str">
        <f t="shared" si="32"/>
        <v/>
      </c>
      <c r="EH26" s="320" t="str">
        <f t="shared" si="32"/>
        <v/>
      </c>
      <c r="EI26" s="320" t="str">
        <f t="shared" si="32"/>
        <v/>
      </c>
      <c r="EJ26" s="320" t="str">
        <f t="shared" si="32"/>
        <v/>
      </c>
      <c r="EK26" s="320" t="str">
        <f t="shared" si="32"/>
        <v/>
      </c>
      <c r="EL26" s="320" t="str">
        <f t="shared" si="32"/>
        <v/>
      </c>
      <c r="EM26" s="320" t="str">
        <f t="shared" si="32"/>
        <v/>
      </c>
      <c r="EN26" s="320" t="str">
        <f t="shared" si="32"/>
        <v/>
      </c>
      <c r="EO26" s="320" t="str">
        <f t="shared" si="32"/>
        <v/>
      </c>
      <c r="EP26" s="320" t="str">
        <f t="shared" si="32"/>
        <v/>
      </c>
      <c r="EQ26" s="320" t="str">
        <f t="shared" si="32"/>
        <v/>
      </c>
      <c r="ER26" s="320" t="str">
        <f t="shared" si="32"/>
        <v/>
      </c>
      <c r="ES26" s="320" t="str">
        <f t="shared" si="32"/>
        <v/>
      </c>
      <c r="ET26" s="320" t="str">
        <f t="shared" si="32"/>
        <v/>
      </c>
      <c r="EU26" s="320" t="str">
        <f t="shared" si="32"/>
        <v/>
      </c>
      <c r="EV26" s="320" t="str">
        <f t="shared" si="32"/>
        <v/>
      </c>
      <c r="EW26" s="320" t="str">
        <f t="shared" si="38"/>
        <v/>
      </c>
      <c r="EX26" s="320" t="str">
        <f t="shared" si="38"/>
        <v/>
      </c>
      <c r="EY26" s="320" t="str">
        <f t="shared" si="38"/>
        <v/>
      </c>
      <c r="EZ26" s="320" t="str">
        <f t="shared" si="38"/>
        <v/>
      </c>
      <c r="FA26" s="199"/>
      <c r="FB26" s="320" t="str">
        <f t="shared" si="33"/>
        <v/>
      </c>
      <c r="FC26" s="320" t="str">
        <f t="shared" si="33"/>
        <v/>
      </c>
      <c r="FD26" s="320" t="str">
        <f t="shared" si="33"/>
        <v/>
      </c>
      <c r="FE26" s="320" t="str">
        <f t="shared" si="33"/>
        <v/>
      </c>
      <c r="FF26" s="320" t="str">
        <f t="shared" si="33"/>
        <v/>
      </c>
      <c r="FG26" s="320" t="str">
        <f t="shared" si="33"/>
        <v/>
      </c>
      <c r="FH26" s="320" t="str">
        <f t="shared" si="33"/>
        <v/>
      </c>
      <c r="FI26" s="320" t="str">
        <f t="shared" si="33"/>
        <v/>
      </c>
      <c r="FJ26" s="320" t="str">
        <f t="shared" si="33"/>
        <v/>
      </c>
      <c r="FK26" s="320" t="str">
        <f t="shared" si="33"/>
        <v/>
      </c>
      <c r="FL26" s="320" t="str">
        <f t="shared" si="33"/>
        <v/>
      </c>
      <c r="FM26" s="320" t="str">
        <f t="shared" si="33"/>
        <v/>
      </c>
      <c r="FN26" s="320" t="str">
        <f t="shared" si="33"/>
        <v/>
      </c>
      <c r="FO26" s="320" t="str">
        <f t="shared" si="33"/>
        <v/>
      </c>
      <c r="FP26" s="320" t="str">
        <f t="shared" si="33"/>
        <v/>
      </c>
      <c r="FQ26" s="320" t="str">
        <f t="shared" si="33"/>
        <v/>
      </c>
      <c r="FR26" s="320" t="str">
        <f t="shared" si="39"/>
        <v/>
      </c>
      <c r="FS26" s="320" t="str">
        <f t="shared" si="39"/>
        <v/>
      </c>
      <c r="FT26" s="320" t="str">
        <f t="shared" si="39"/>
        <v/>
      </c>
      <c r="FU26" s="320" t="str">
        <f t="shared" si="39"/>
        <v/>
      </c>
      <c r="FV26" s="199"/>
      <c r="FW26" s="320" t="str">
        <f t="shared" si="34"/>
        <v/>
      </c>
      <c r="FX26" s="320" t="str">
        <f t="shared" si="34"/>
        <v/>
      </c>
      <c r="FY26" s="320" t="str">
        <f t="shared" si="34"/>
        <v/>
      </c>
      <c r="FZ26" s="320" t="str">
        <f t="shared" si="34"/>
        <v/>
      </c>
      <c r="GA26" s="320" t="str">
        <f t="shared" si="34"/>
        <v/>
      </c>
      <c r="GB26" s="320" t="str">
        <f t="shared" si="34"/>
        <v/>
      </c>
      <c r="GC26" s="320" t="str">
        <f t="shared" si="34"/>
        <v/>
      </c>
      <c r="GD26" s="320" t="str">
        <f t="shared" si="34"/>
        <v/>
      </c>
      <c r="GE26" s="320" t="str">
        <f t="shared" si="34"/>
        <v/>
      </c>
      <c r="GF26" s="320" t="str">
        <f t="shared" si="34"/>
        <v/>
      </c>
      <c r="GG26" s="320" t="str">
        <f t="shared" si="34"/>
        <v/>
      </c>
      <c r="GH26" s="320" t="str">
        <f t="shared" si="34"/>
        <v/>
      </c>
      <c r="GI26" s="320" t="str">
        <f t="shared" si="34"/>
        <v/>
      </c>
      <c r="GJ26" s="320" t="str">
        <f t="shared" si="34"/>
        <v/>
      </c>
      <c r="GK26" s="320" t="str">
        <f t="shared" si="34"/>
        <v/>
      </c>
      <c r="GL26" s="320" t="str">
        <f t="shared" si="34"/>
        <v/>
      </c>
      <c r="GM26" s="320" t="str">
        <f t="shared" si="40"/>
        <v/>
      </c>
      <c r="GN26" s="320" t="str">
        <f t="shared" si="40"/>
        <v/>
      </c>
      <c r="GO26" s="320" t="str">
        <f t="shared" si="40"/>
        <v/>
      </c>
      <c r="GP26" s="320" t="str">
        <f t="shared" si="40"/>
        <v/>
      </c>
      <c r="GQ26" s="199"/>
      <c r="GR26" s="320" t="str">
        <f t="shared" si="35"/>
        <v/>
      </c>
      <c r="GS26" s="320" t="str">
        <f t="shared" si="35"/>
        <v/>
      </c>
      <c r="GT26" s="320" t="str">
        <f t="shared" si="35"/>
        <v/>
      </c>
      <c r="GU26" s="320" t="str">
        <f t="shared" si="35"/>
        <v/>
      </c>
      <c r="GV26" s="320" t="str">
        <f t="shared" si="35"/>
        <v/>
      </c>
      <c r="GW26" s="320" t="str">
        <f t="shared" si="35"/>
        <v/>
      </c>
      <c r="GX26" s="320" t="str">
        <f t="shared" si="35"/>
        <v/>
      </c>
      <c r="GY26" s="320" t="str">
        <f t="shared" si="35"/>
        <v/>
      </c>
      <c r="GZ26" s="320" t="str">
        <f t="shared" si="35"/>
        <v/>
      </c>
      <c r="HA26" s="320" t="str">
        <f t="shared" si="35"/>
        <v/>
      </c>
      <c r="HB26" s="320" t="str">
        <f t="shared" si="35"/>
        <v/>
      </c>
      <c r="HC26" s="320" t="str">
        <f t="shared" si="35"/>
        <v/>
      </c>
      <c r="HD26" s="320" t="str">
        <f t="shared" si="35"/>
        <v/>
      </c>
      <c r="HE26" s="320" t="str">
        <f t="shared" si="35"/>
        <v/>
      </c>
      <c r="HF26" s="320" t="str">
        <f t="shared" si="35"/>
        <v/>
      </c>
      <c r="HG26" s="320" t="str">
        <f t="shared" si="35"/>
        <v/>
      </c>
      <c r="HH26" s="320" t="str">
        <f t="shared" si="41"/>
        <v/>
      </c>
      <c r="HI26" s="320" t="str">
        <f t="shared" si="41"/>
        <v/>
      </c>
      <c r="HJ26" s="320" t="str">
        <f t="shared" si="41"/>
        <v/>
      </c>
      <c r="HK26" s="320" t="str">
        <f t="shared" si="41"/>
        <v/>
      </c>
    </row>
    <row r="27" spans="1:219" s="66" customFormat="1" ht="15.95" customHeight="1" x14ac:dyDescent="0.25">
      <c r="A27" s="581" t="s">
        <v>134</v>
      </c>
      <c r="B27" s="582"/>
      <c r="C27" s="582"/>
      <c r="D27" s="582"/>
      <c r="E27" s="582"/>
      <c r="F27" s="582"/>
      <c r="G27" s="583"/>
      <c r="H27" s="288">
        <f>SUM(H12:H26)</f>
        <v>0</v>
      </c>
      <c r="I27" s="289">
        <f>SUM(I12:I26)</f>
        <v>0</v>
      </c>
      <c r="J27" s="290">
        <f>SUM(J12:J26)</f>
        <v>0</v>
      </c>
      <c r="K27" s="290">
        <f t="shared" ref="K27:N27" si="43">SUM(K12:K26)</f>
        <v>0</v>
      </c>
      <c r="L27" s="290">
        <f t="shared" si="43"/>
        <v>0</v>
      </c>
      <c r="M27" s="290">
        <f t="shared" si="43"/>
        <v>0</v>
      </c>
      <c r="N27" s="290">
        <f t="shared" si="43"/>
        <v>0</v>
      </c>
      <c r="O27" s="291">
        <f t="shared" ref="O27:BB27" si="44">SUM(O12:O26)</f>
        <v>0</v>
      </c>
      <c r="P27" s="292"/>
      <c r="Q27" s="293"/>
      <c r="R27" s="294"/>
      <c r="S27" s="290">
        <f t="shared" si="44"/>
        <v>0</v>
      </c>
      <c r="T27" s="291">
        <f t="shared" si="44"/>
        <v>0</v>
      </c>
      <c r="U27" s="292"/>
      <c r="V27" s="293"/>
      <c r="W27" s="294"/>
      <c r="X27" s="290">
        <f t="shared" si="44"/>
        <v>0</v>
      </c>
      <c r="Y27" s="291">
        <f t="shared" si="44"/>
        <v>0</v>
      </c>
      <c r="Z27" s="292"/>
      <c r="AA27" s="293"/>
      <c r="AB27" s="294"/>
      <c r="AC27" s="290">
        <f t="shared" si="44"/>
        <v>0</v>
      </c>
      <c r="AD27" s="291">
        <f t="shared" si="44"/>
        <v>0</v>
      </c>
      <c r="AE27" s="292"/>
      <c r="AF27" s="293"/>
      <c r="AG27" s="294"/>
      <c r="AH27" s="290">
        <f t="shared" si="44"/>
        <v>0</v>
      </c>
      <c r="AI27" s="291">
        <f t="shared" si="44"/>
        <v>0</v>
      </c>
      <c r="AJ27" s="292"/>
      <c r="AK27" s="293"/>
      <c r="AL27" s="294"/>
      <c r="AM27" s="290">
        <f t="shared" si="44"/>
        <v>0</v>
      </c>
      <c r="AN27" s="291">
        <f t="shared" si="44"/>
        <v>0</v>
      </c>
      <c r="AO27" s="292"/>
      <c r="AP27" s="293"/>
      <c r="AQ27" s="294"/>
      <c r="AR27" s="290">
        <f t="shared" si="44"/>
        <v>0</v>
      </c>
      <c r="AS27" s="291">
        <f t="shared" si="44"/>
        <v>0</v>
      </c>
      <c r="AT27" s="292"/>
      <c r="AU27" s="293"/>
      <c r="AV27" s="294"/>
      <c r="AW27" s="290">
        <f t="shared" si="44"/>
        <v>0</v>
      </c>
      <c r="AX27" s="291">
        <f t="shared" si="44"/>
        <v>0</v>
      </c>
      <c r="AY27" s="292"/>
      <c r="AZ27" s="293"/>
      <c r="BA27" s="294"/>
      <c r="BB27" s="290">
        <f t="shared" si="44"/>
        <v>0</v>
      </c>
      <c r="BC27" s="291">
        <f t="shared" ref="BC27:DJ27" si="45">SUM(BC12:BC26)</f>
        <v>0</v>
      </c>
      <c r="BD27" s="292"/>
      <c r="BE27" s="293"/>
      <c r="BF27" s="294"/>
      <c r="BG27" s="290">
        <f t="shared" si="45"/>
        <v>0</v>
      </c>
      <c r="BH27" s="291">
        <f t="shared" si="45"/>
        <v>0</v>
      </c>
      <c r="BI27" s="292"/>
      <c r="BJ27" s="293"/>
      <c r="BK27" s="294"/>
      <c r="BL27" s="290">
        <f t="shared" si="45"/>
        <v>0</v>
      </c>
      <c r="BM27" s="291">
        <f t="shared" si="45"/>
        <v>0</v>
      </c>
      <c r="BN27" s="292"/>
      <c r="BO27" s="293"/>
      <c r="BP27" s="294"/>
      <c r="BQ27" s="290">
        <f t="shared" si="45"/>
        <v>0</v>
      </c>
      <c r="BR27" s="291">
        <f t="shared" si="45"/>
        <v>0</v>
      </c>
      <c r="BS27" s="292"/>
      <c r="BT27" s="293"/>
      <c r="BU27" s="294"/>
      <c r="BV27" s="290">
        <f t="shared" si="45"/>
        <v>0</v>
      </c>
      <c r="BW27" s="291">
        <f t="shared" si="45"/>
        <v>0</v>
      </c>
      <c r="BX27" s="292"/>
      <c r="BY27" s="293"/>
      <c r="BZ27" s="294"/>
      <c r="CA27" s="290">
        <f t="shared" si="45"/>
        <v>0</v>
      </c>
      <c r="CB27" s="291">
        <f t="shared" si="45"/>
        <v>0</v>
      </c>
      <c r="CC27" s="292"/>
      <c r="CD27" s="293"/>
      <c r="CE27" s="294"/>
      <c r="CF27" s="290">
        <f t="shared" si="45"/>
        <v>0</v>
      </c>
      <c r="CG27" s="291">
        <f t="shared" si="45"/>
        <v>0</v>
      </c>
      <c r="CH27" s="292"/>
      <c r="CI27" s="293"/>
      <c r="CJ27" s="294"/>
      <c r="CK27" s="290">
        <f t="shared" si="45"/>
        <v>0</v>
      </c>
      <c r="CL27" s="291">
        <f t="shared" si="45"/>
        <v>0</v>
      </c>
      <c r="CM27" s="292"/>
      <c r="CN27" s="293"/>
      <c r="CO27" s="294"/>
      <c r="CP27" s="290">
        <f t="shared" si="45"/>
        <v>0</v>
      </c>
      <c r="CQ27" s="291">
        <f t="shared" si="45"/>
        <v>0</v>
      </c>
      <c r="CR27" s="292"/>
      <c r="CS27" s="293"/>
      <c r="CT27" s="294"/>
      <c r="CU27" s="290">
        <f t="shared" si="45"/>
        <v>0</v>
      </c>
      <c r="CV27" s="291">
        <f t="shared" si="45"/>
        <v>0</v>
      </c>
      <c r="CW27" s="292"/>
      <c r="CX27" s="293"/>
      <c r="CY27" s="294"/>
      <c r="CZ27" s="290">
        <f t="shared" si="45"/>
        <v>0</v>
      </c>
      <c r="DA27" s="291">
        <f t="shared" si="45"/>
        <v>0</v>
      </c>
      <c r="DB27" s="292"/>
      <c r="DC27" s="293"/>
      <c r="DD27" s="294"/>
      <c r="DE27" s="290">
        <f t="shared" si="45"/>
        <v>0</v>
      </c>
      <c r="DF27" s="291">
        <f t="shared" si="45"/>
        <v>0</v>
      </c>
      <c r="DG27" s="292"/>
      <c r="DH27" s="293"/>
      <c r="DI27" s="294"/>
      <c r="DJ27" s="296">
        <f t="shared" si="45"/>
        <v>0</v>
      </c>
      <c r="DL27" s="320" t="str">
        <f t="shared" si="31"/>
        <v/>
      </c>
      <c r="DM27" s="320" t="str">
        <f t="shared" si="31"/>
        <v/>
      </c>
      <c r="DN27" s="320" t="str">
        <f t="shared" si="31"/>
        <v/>
      </c>
      <c r="DO27" s="320" t="str">
        <f t="shared" si="31"/>
        <v/>
      </c>
      <c r="DP27" s="320" t="str">
        <f t="shared" si="31"/>
        <v/>
      </c>
      <c r="DQ27" s="320" t="str">
        <f t="shared" si="31"/>
        <v/>
      </c>
      <c r="DR27" s="320" t="str">
        <f t="shared" si="31"/>
        <v/>
      </c>
      <c r="DS27" s="320" t="str">
        <f t="shared" si="31"/>
        <v/>
      </c>
      <c r="DT27" s="320" t="str">
        <f t="shared" si="31"/>
        <v/>
      </c>
      <c r="DU27" s="320" t="str">
        <f t="shared" si="31"/>
        <v/>
      </c>
      <c r="DV27" s="320" t="str">
        <f t="shared" si="31"/>
        <v/>
      </c>
      <c r="DW27" s="320" t="str">
        <f t="shared" si="31"/>
        <v/>
      </c>
      <c r="DX27" s="320" t="str">
        <f t="shared" si="31"/>
        <v/>
      </c>
      <c r="DY27" s="320" t="str">
        <f t="shared" si="31"/>
        <v/>
      </c>
      <c r="DZ27" s="320" t="str">
        <f t="shared" si="31"/>
        <v/>
      </c>
      <c r="EA27" s="320" t="str">
        <f t="shared" si="31"/>
        <v/>
      </c>
      <c r="EB27" s="320" t="str">
        <f t="shared" si="37"/>
        <v/>
      </c>
      <c r="EC27" s="320" t="str">
        <f t="shared" si="37"/>
        <v/>
      </c>
      <c r="ED27" s="320" t="str">
        <f t="shared" si="37"/>
        <v/>
      </c>
      <c r="EE27" s="320" t="str">
        <f t="shared" si="37"/>
        <v/>
      </c>
      <c r="EF27" s="199"/>
      <c r="EG27" s="320" t="str">
        <f t="shared" si="32"/>
        <v/>
      </c>
      <c r="EH27" s="320" t="str">
        <f t="shared" si="32"/>
        <v/>
      </c>
      <c r="EI27" s="320" t="str">
        <f t="shared" si="32"/>
        <v/>
      </c>
      <c r="EJ27" s="320" t="str">
        <f t="shared" si="32"/>
        <v/>
      </c>
      <c r="EK27" s="320" t="str">
        <f t="shared" si="32"/>
        <v/>
      </c>
      <c r="EL27" s="320" t="str">
        <f t="shared" si="32"/>
        <v/>
      </c>
      <c r="EM27" s="320" t="str">
        <f t="shared" si="32"/>
        <v/>
      </c>
      <c r="EN27" s="320" t="str">
        <f t="shared" si="32"/>
        <v/>
      </c>
      <c r="EO27" s="320" t="str">
        <f t="shared" si="32"/>
        <v/>
      </c>
      <c r="EP27" s="320" t="str">
        <f t="shared" si="32"/>
        <v/>
      </c>
      <c r="EQ27" s="320" t="str">
        <f t="shared" si="32"/>
        <v/>
      </c>
      <c r="ER27" s="320" t="str">
        <f t="shared" si="32"/>
        <v/>
      </c>
      <c r="ES27" s="320" t="str">
        <f t="shared" si="32"/>
        <v/>
      </c>
      <c r="ET27" s="320" t="str">
        <f t="shared" si="32"/>
        <v/>
      </c>
      <c r="EU27" s="320" t="str">
        <f t="shared" si="32"/>
        <v/>
      </c>
      <c r="EV27" s="320" t="str">
        <f t="shared" si="32"/>
        <v/>
      </c>
      <c r="EW27" s="320" t="str">
        <f t="shared" si="38"/>
        <v/>
      </c>
      <c r="EX27" s="320" t="str">
        <f t="shared" si="38"/>
        <v/>
      </c>
      <c r="EY27" s="320" t="str">
        <f t="shared" si="38"/>
        <v/>
      </c>
      <c r="EZ27" s="320" t="str">
        <f t="shared" si="38"/>
        <v/>
      </c>
      <c r="FA27" s="199"/>
      <c r="FB27" s="320" t="str">
        <f t="shared" si="33"/>
        <v/>
      </c>
      <c r="FC27" s="320" t="str">
        <f t="shared" si="33"/>
        <v/>
      </c>
      <c r="FD27" s="320" t="str">
        <f t="shared" si="33"/>
        <v/>
      </c>
      <c r="FE27" s="320" t="str">
        <f t="shared" si="33"/>
        <v/>
      </c>
      <c r="FF27" s="320" t="str">
        <f t="shared" si="33"/>
        <v/>
      </c>
      <c r="FG27" s="320" t="str">
        <f t="shared" si="33"/>
        <v/>
      </c>
      <c r="FH27" s="320" t="str">
        <f t="shared" si="33"/>
        <v/>
      </c>
      <c r="FI27" s="320" t="str">
        <f t="shared" si="33"/>
        <v/>
      </c>
      <c r="FJ27" s="320" t="str">
        <f t="shared" si="33"/>
        <v/>
      </c>
      <c r="FK27" s="320" t="str">
        <f t="shared" si="33"/>
        <v/>
      </c>
      <c r="FL27" s="320" t="str">
        <f t="shared" si="33"/>
        <v/>
      </c>
      <c r="FM27" s="320" t="str">
        <f t="shared" si="33"/>
        <v/>
      </c>
      <c r="FN27" s="320" t="str">
        <f t="shared" si="33"/>
        <v/>
      </c>
      <c r="FO27" s="320" t="str">
        <f t="shared" si="33"/>
        <v/>
      </c>
      <c r="FP27" s="320" t="str">
        <f t="shared" si="33"/>
        <v/>
      </c>
      <c r="FQ27" s="320" t="str">
        <f t="shared" si="33"/>
        <v/>
      </c>
      <c r="FR27" s="320" t="str">
        <f t="shared" si="39"/>
        <v/>
      </c>
      <c r="FS27" s="320" t="str">
        <f t="shared" si="39"/>
        <v/>
      </c>
      <c r="FT27" s="320" t="str">
        <f t="shared" si="39"/>
        <v/>
      </c>
      <c r="FU27" s="320" t="str">
        <f t="shared" si="39"/>
        <v/>
      </c>
      <c r="FV27" s="199"/>
      <c r="FW27" s="320" t="str">
        <f t="shared" si="34"/>
        <v/>
      </c>
      <c r="FX27" s="320" t="str">
        <f t="shared" si="34"/>
        <v/>
      </c>
      <c r="FY27" s="320" t="str">
        <f t="shared" si="34"/>
        <v/>
      </c>
      <c r="FZ27" s="320" t="str">
        <f t="shared" si="34"/>
        <v/>
      </c>
      <c r="GA27" s="320" t="str">
        <f t="shared" si="34"/>
        <v/>
      </c>
      <c r="GB27" s="320" t="str">
        <f t="shared" si="34"/>
        <v/>
      </c>
      <c r="GC27" s="320" t="str">
        <f t="shared" si="34"/>
        <v/>
      </c>
      <c r="GD27" s="320" t="str">
        <f t="shared" si="34"/>
        <v/>
      </c>
      <c r="GE27" s="320" t="str">
        <f t="shared" si="34"/>
        <v/>
      </c>
      <c r="GF27" s="320" t="str">
        <f t="shared" si="34"/>
        <v/>
      </c>
      <c r="GG27" s="320" t="str">
        <f t="shared" si="34"/>
        <v/>
      </c>
      <c r="GH27" s="320" t="str">
        <f t="shared" si="34"/>
        <v/>
      </c>
      <c r="GI27" s="320" t="str">
        <f t="shared" si="34"/>
        <v/>
      </c>
      <c r="GJ27" s="320" t="str">
        <f t="shared" si="34"/>
        <v/>
      </c>
      <c r="GK27" s="320" t="str">
        <f t="shared" si="34"/>
        <v/>
      </c>
      <c r="GL27" s="320" t="str">
        <f t="shared" si="34"/>
        <v/>
      </c>
      <c r="GM27" s="320" t="str">
        <f t="shared" si="40"/>
        <v/>
      </c>
      <c r="GN27" s="320" t="str">
        <f t="shared" si="40"/>
        <v/>
      </c>
      <c r="GO27" s="320" t="str">
        <f t="shared" si="40"/>
        <v/>
      </c>
      <c r="GP27" s="320" t="str">
        <f t="shared" si="40"/>
        <v/>
      </c>
      <c r="GQ27" s="199"/>
      <c r="GR27" s="320" t="str">
        <f t="shared" si="35"/>
        <v/>
      </c>
      <c r="GS27" s="320" t="str">
        <f t="shared" si="35"/>
        <v/>
      </c>
      <c r="GT27" s="320" t="str">
        <f t="shared" si="35"/>
        <v/>
      </c>
      <c r="GU27" s="320" t="str">
        <f t="shared" si="35"/>
        <v/>
      </c>
      <c r="GV27" s="320" t="str">
        <f t="shared" si="35"/>
        <v/>
      </c>
      <c r="GW27" s="320" t="str">
        <f t="shared" si="35"/>
        <v/>
      </c>
      <c r="GX27" s="320" t="str">
        <f t="shared" si="35"/>
        <v/>
      </c>
      <c r="GY27" s="320" t="str">
        <f t="shared" si="35"/>
        <v/>
      </c>
      <c r="GZ27" s="320" t="str">
        <f t="shared" si="35"/>
        <v/>
      </c>
      <c r="HA27" s="320" t="str">
        <f t="shared" si="35"/>
        <v/>
      </c>
      <c r="HB27" s="320" t="str">
        <f t="shared" si="35"/>
        <v/>
      </c>
      <c r="HC27" s="320" t="str">
        <f t="shared" si="35"/>
        <v/>
      </c>
      <c r="HD27" s="320" t="str">
        <f t="shared" si="35"/>
        <v/>
      </c>
      <c r="HE27" s="320" t="str">
        <f t="shared" si="35"/>
        <v/>
      </c>
      <c r="HF27" s="320" t="str">
        <f t="shared" si="35"/>
        <v/>
      </c>
      <c r="HG27" s="320" t="str">
        <f t="shared" si="35"/>
        <v/>
      </c>
      <c r="HH27" s="320" t="str">
        <f t="shared" si="41"/>
        <v/>
      </c>
      <c r="HI27" s="320" t="str">
        <f t="shared" si="41"/>
        <v/>
      </c>
      <c r="HJ27" s="320" t="str">
        <f t="shared" si="41"/>
        <v/>
      </c>
      <c r="HK27" s="320" t="str">
        <f t="shared" si="41"/>
        <v/>
      </c>
    </row>
    <row r="28" spans="1:219" s="66" customFormat="1" ht="15.95" customHeight="1" x14ac:dyDescent="0.25">
      <c r="A28" s="186" t="s">
        <v>138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  <c r="DD28" s="313"/>
      <c r="DE28" s="313"/>
      <c r="DF28" s="313"/>
      <c r="DG28" s="313"/>
      <c r="DH28" s="313"/>
      <c r="DI28" s="313"/>
      <c r="DJ28" s="187"/>
      <c r="DL28" s="320" t="str">
        <f t="shared" si="31"/>
        <v/>
      </c>
      <c r="DM28" s="320" t="str">
        <f t="shared" si="31"/>
        <v/>
      </c>
      <c r="DN28" s="320" t="str">
        <f t="shared" si="31"/>
        <v/>
      </c>
      <c r="DO28" s="320" t="str">
        <f t="shared" si="31"/>
        <v/>
      </c>
      <c r="DP28" s="320" t="str">
        <f t="shared" si="31"/>
        <v/>
      </c>
      <c r="DQ28" s="320" t="str">
        <f t="shared" si="31"/>
        <v/>
      </c>
      <c r="DR28" s="320" t="str">
        <f t="shared" si="31"/>
        <v/>
      </c>
      <c r="DS28" s="320" t="str">
        <f t="shared" si="31"/>
        <v/>
      </c>
      <c r="DT28" s="320" t="str">
        <f t="shared" si="31"/>
        <v/>
      </c>
      <c r="DU28" s="320" t="str">
        <f t="shared" si="31"/>
        <v/>
      </c>
      <c r="DV28" s="320" t="str">
        <f t="shared" si="31"/>
        <v/>
      </c>
      <c r="DW28" s="320" t="str">
        <f t="shared" si="31"/>
        <v/>
      </c>
      <c r="DX28" s="320" t="str">
        <f t="shared" si="31"/>
        <v/>
      </c>
      <c r="DY28" s="320" t="str">
        <f t="shared" si="31"/>
        <v/>
      </c>
      <c r="DZ28" s="320" t="str">
        <f t="shared" si="31"/>
        <v/>
      </c>
      <c r="EA28" s="320" t="str">
        <f t="shared" si="31"/>
        <v/>
      </c>
      <c r="EB28" s="320" t="str">
        <f t="shared" si="37"/>
        <v/>
      </c>
      <c r="EC28" s="320" t="str">
        <f t="shared" si="37"/>
        <v/>
      </c>
      <c r="ED28" s="320" t="str">
        <f t="shared" si="37"/>
        <v/>
      </c>
      <c r="EE28" s="320" t="str">
        <f t="shared" si="37"/>
        <v/>
      </c>
      <c r="EF28" s="199"/>
      <c r="EG28" s="320" t="str">
        <f t="shared" si="32"/>
        <v/>
      </c>
      <c r="EH28" s="320" t="str">
        <f t="shared" si="32"/>
        <v/>
      </c>
      <c r="EI28" s="320" t="str">
        <f t="shared" si="32"/>
        <v/>
      </c>
      <c r="EJ28" s="320" t="str">
        <f t="shared" si="32"/>
        <v/>
      </c>
      <c r="EK28" s="320" t="str">
        <f t="shared" si="32"/>
        <v/>
      </c>
      <c r="EL28" s="320" t="str">
        <f t="shared" si="32"/>
        <v/>
      </c>
      <c r="EM28" s="320" t="str">
        <f t="shared" si="32"/>
        <v/>
      </c>
      <c r="EN28" s="320" t="str">
        <f t="shared" si="32"/>
        <v/>
      </c>
      <c r="EO28" s="320" t="str">
        <f t="shared" si="32"/>
        <v/>
      </c>
      <c r="EP28" s="320" t="str">
        <f t="shared" si="32"/>
        <v/>
      </c>
      <c r="EQ28" s="320" t="str">
        <f t="shared" si="32"/>
        <v/>
      </c>
      <c r="ER28" s="320" t="str">
        <f t="shared" si="32"/>
        <v/>
      </c>
      <c r="ES28" s="320" t="str">
        <f t="shared" si="32"/>
        <v/>
      </c>
      <c r="ET28" s="320" t="str">
        <f t="shared" si="32"/>
        <v/>
      </c>
      <c r="EU28" s="320" t="str">
        <f t="shared" si="32"/>
        <v/>
      </c>
      <c r="EV28" s="320" t="str">
        <f t="shared" si="32"/>
        <v/>
      </c>
      <c r="EW28" s="320" t="str">
        <f t="shared" si="38"/>
        <v/>
      </c>
      <c r="EX28" s="320" t="str">
        <f t="shared" si="38"/>
        <v/>
      </c>
      <c r="EY28" s="320" t="str">
        <f t="shared" si="38"/>
        <v/>
      </c>
      <c r="EZ28" s="320" t="str">
        <f t="shared" si="38"/>
        <v/>
      </c>
      <c r="FA28" s="199"/>
      <c r="FB28" s="320" t="str">
        <f t="shared" si="33"/>
        <v/>
      </c>
      <c r="FC28" s="320" t="str">
        <f t="shared" si="33"/>
        <v/>
      </c>
      <c r="FD28" s="320" t="str">
        <f t="shared" si="33"/>
        <v/>
      </c>
      <c r="FE28" s="320" t="str">
        <f t="shared" si="33"/>
        <v/>
      </c>
      <c r="FF28" s="320" t="str">
        <f t="shared" si="33"/>
        <v/>
      </c>
      <c r="FG28" s="320" t="str">
        <f t="shared" si="33"/>
        <v/>
      </c>
      <c r="FH28" s="320" t="str">
        <f t="shared" si="33"/>
        <v/>
      </c>
      <c r="FI28" s="320" t="str">
        <f t="shared" si="33"/>
        <v/>
      </c>
      <c r="FJ28" s="320" t="str">
        <f t="shared" si="33"/>
        <v/>
      </c>
      <c r="FK28" s="320" t="str">
        <f t="shared" si="33"/>
        <v/>
      </c>
      <c r="FL28" s="320" t="str">
        <f t="shared" si="33"/>
        <v/>
      </c>
      <c r="FM28" s="320" t="str">
        <f t="shared" si="33"/>
        <v/>
      </c>
      <c r="FN28" s="320" t="str">
        <f t="shared" si="33"/>
        <v/>
      </c>
      <c r="FO28" s="320" t="str">
        <f t="shared" si="33"/>
        <v/>
      </c>
      <c r="FP28" s="320" t="str">
        <f t="shared" si="33"/>
        <v/>
      </c>
      <c r="FQ28" s="320" t="str">
        <f t="shared" si="33"/>
        <v/>
      </c>
      <c r="FR28" s="320" t="str">
        <f t="shared" si="39"/>
        <v/>
      </c>
      <c r="FS28" s="320" t="str">
        <f t="shared" si="39"/>
        <v/>
      </c>
      <c r="FT28" s="320" t="str">
        <f t="shared" si="39"/>
        <v/>
      </c>
      <c r="FU28" s="320" t="str">
        <f t="shared" si="39"/>
        <v/>
      </c>
      <c r="FV28" s="199"/>
      <c r="FW28" s="320" t="str">
        <f t="shared" si="34"/>
        <v/>
      </c>
      <c r="FX28" s="320" t="str">
        <f t="shared" si="34"/>
        <v/>
      </c>
      <c r="FY28" s="320" t="str">
        <f t="shared" si="34"/>
        <v/>
      </c>
      <c r="FZ28" s="320" t="str">
        <f t="shared" si="34"/>
        <v/>
      </c>
      <c r="GA28" s="320" t="str">
        <f t="shared" si="34"/>
        <v/>
      </c>
      <c r="GB28" s="320" t="str">
        <f t="shared" si="34"/>
        <v/>
      </c>
      <c r="GC28" s="320" t="str">
        <f t="shared" si="34"/>
        <v/>
      </c>
      <c r="GD28" s="320" t="str">
        <f t="shared" si="34"/>
        <v/>
      </c>
      <c r="GE28" s="320" t="str">
        <f t="shared" si="34"/>
        <v/>
      </c>
      <c r="GF28" s="320" t="str">
        <f t="shared" si="34"/>
        <v/>
      </c>
      <c r="GG28" s="320" t="str">
        <f t="shared" si="34"/>
        <v/>
      </c>
      <c r="GH28" s="320" t="str">
        <f t="shared" si="34"/>
        <v/>
      </c>
      <c r="GI28" s="320" t="str">
        <f t="shared" si="34"/>
        <v/>
      </c>
      <c r="GJ28" s="320" t="str">
        <f t="shared" si="34"/>
        <v/>
      </c>
      <c r="GK28" s="320" t="str">
        <f t="shared" si="34"/>
        <v/>
      </c>
      <c r="GL28" s="320" t="str">
        <f t="shared" si="34"/>
        <v/>
      </c>
      <c r="GM28" s="320" t="str">
        <f t="shared" si="40"/>
        <v/>
      </c>
      <c r="GN28" s="320" t="str">
        <f t="shared" si="40"/>
        <v/>
      </c>
      <c r="GO28" s="320" t="str">
        <f t="shared" si="40"/>
        <v/>
      </c>
      <c r="GP28" s="320" t="str">
        <f t="shared" si="40"/>
        <v/>
      </c>
      <c r="GQ28" s="199"/>
      <c r="GR28" s="320" t="str">
        <f t="shared" si="35"/>
        <v/>
      </c>
      <c r="GS28" s="320" t="str">
        <f t="shared" si="35"/>
        <v/>
      </c>
      <c r="GT28" s="320" t="str">
        <f t="shared" si="35"/>
        <v/>
      </c>
      <c r="GU28" s="320" t="str">
        <f t="shared" si="35"/>
        <v/>
      </c>
      <c r="GV28" s="320" t="str">
        <f t="shared" si="35"/>
        <v/>
      </c>
      <c r="GW28" s="320" t="str">
        <f t="shared" si="35"/>
        <v/>
      </c>
      <c r="GX28" s="320" t="str">
        <f t="shared" si="35"/>
        <v/>
      </c>
      <c r="GY28" s="320" t="str">
        <f t="shared" si="35"/>
        <v/>
      </c>
      <c r="GZ28" s="320" t="str">
        <f t="shared" si="35"/>
        <v/>
      </c>
      <c r="HA28" s="320" t="str">
        <f t="shared" si="35"/>
        <v/>
      </c>
      <c r="HB28" s="320" t="str">
        <f t="shared" si="35"/>
        <v/>
      </c>
      <c r="HC28" s="320" t="str">
        <f t="shared" si="35"/>
        <v/>
      </c>
      <c r="HD28" s="320" t="str">
        <f t="shared" si="35"/>
        <v/>
      </c>
      <c r="HE28" s="320" t="str">
        <f t="shared" si="35"/>
        <v/>
      </c>
      <c r="HF28" s="320" t="str">
        <f t="shared" si="35"/>
        <v/>
      </c>
      <c r="HG28" s="320" t="str">
        <f t="shared" si="35"/>
        <v/>
      </c>
      <c r="HH28" s="320" t="str">
        <f t="shared" si="41"/>
        <v/>
      </c>
      <c r="HI28" s="320" t="str">
        <f t="shared" si="41"/>
        <v/>
      </c>
      <c r="HJ28" s="320" t="str">
        <f t="shared" si="41"/>
        <v/>
      </c>
      <c r="HK28" s="320" t="str">
        <f t="shared" si="41"/>
        <v/>
      </c>
    </row>
    <row r="29" spans="1:219" s="61" customFormat="1" ht="15.95" customHeight="1" x14ac:dyDescent="0.25">
      <c r="A29" s="174" t="s">
        <v>109</v>
      </c>
      <c r="B29" s="156" t="s">
        <v>148</v>
      </c>
      <c r="C29" s="52"/>
      <c r="D29" s="53"/>
      <c r="E29" s="54"/>
      <c r="F29" s="179"/>
      <c r="G29" s="55"/>
      <c r="H29" s="202"/>
      <c r="I29" s="226">
        <f>H29*30</f>
        <v>0</v>
      </c>
      <c r="J29" s="241">
        <f t="shared" ref="J29:J49" si="46">IF(Т_РВО="Перший бакалаврський",IF(Т_ФН="денна",O29*$S$2+T29*$X$2+Y29*$AC$2+AD29*$AH$2+AI29*$AM$2+AN29*$AR$2+AS29*$AW$2+AX29*$BB$2+BC29*$BG$2+BH29*$BL$2+BM29*$BQ$2+BR29*$BV$2+BW29*$CA$2+CB29*$CF$2,O29+T29+Y29+AD29+AI29+AN29+AS29+AX29+BC29+BH29+BM29+BR29+BW29+CB29+CG29+CL29+CQ29+CV29+DA29+DF29),IF(Т_ФН="денна",O29*$S$2+T29*$X$2+Y29*$AC$2+AD29*$AH$2+AI29*$AM$2+AN29*$AR$2+AS29*$AW$2+AX29*$BB$2,O29+T29+Y29+AD29+AI29+AN29+AS29+AX29))</f>
        <v>0</v>
      </c>
      <c r="K29" s="241">
        <f t="shared" ref="K29:K49" si="47">IF(Т_РВО="Перший бакалаврський",IF(Т_ФН="денна",P29*$S$2+U29*$X$2+Z29*$AC$2+AE29*$AH$2+AJ29*$AM$2+AO29*$AR$2+AT29*$AW$2+AY29*$BB$2+BD29*$BG$2+BI29*$BL$2+BN29*$BQ$2+BS29*$BV$2+BX29*$CA$2+CC29*$CF$2,P29+U29+Z29+AE29+AJ29+AO29+AT29+AY29+BD29+BI29+BN29+BS29+BX29+CC29+CH29+CM29+CR29+CW29+DB29+DG29),IF(Т_ФН="денна",P29*$S$2+U29*$X$2+Z29*$AC$2+AE29*$AH$2+AJ29*$AM$2+AO29*$AR$2+AT29*$AW$2+AY29*$BB$2,P29+U29+Z29+AE29+AJ29+AO29+AT29+AY29))</f>
        <v>0</v>
      </c>
      <c r="L29" s="241">
        <f t="shared" ref="L29:L49" si="48">IF(Т_РВО="Перший бакалаврський",IF(Т_ФН="денна",Q29*$S$2+V29*$X$2+AA29*$AC$2+AF29*$AH$2+AK29*$AM$2+AP29*$AR$2+AU29*$AW$2+AZ29*$BB$2+BE29*$BG$2+BJ29*$BL$2+BO29*$BQ$2+BT29*$BV$2+BY29*$CA$2+CD29*$CF$2,Q29+V29+AA29+AF29+AK29+AP29+AU29+AZ29+BE29+BJ29+BO29+BT29+BY29+CD29+CI29+CN29+CS29+CX29+DC29+DH29),IF(Т_ФН="денна",Q29*$S$2+V29*$X$2+AA29*$AC$2+AF29*$AH$2+AK29*$AM$2+AP29*$AR$2+AU29*$AW$2+AZ29*$BB$2,Q29+V29+AA29+AF29+AK29+AP29+AU29+AZ29))</f>
        <v>0</v>
      </c>
      <c r="M29" s="241">
        <f t="shared" ref="M29:M49" si="49">IF(Т_РВО="Перший бакалаврський",IF(Т_ФН="денна",R29*$S$2+W29*$X$2+AB29*$AC$2+AG29*$AH$2+AL29*$AM$2+AQ29*$AR$2+AV29*$AW$2+BA29*$BB$2+BF29*$BG$2+BK29*$BL$2+BP29*$BQ$2+BU29*$BV$2+BZ29*$CA$2+CE29*$CF$2,R29+W29+AB29+AG29+AL29+AQ29+AV29+BA29+BF29+BK29+BP29+BU29+BZ29+CE29+CJ29+CO29+CT29+CY29+DD29+DI29),IF(Т_ФН="денна",R29*$S$2+W29*$X$2+AB29*$AC$2+AG29*$AH$2+AL29*$AM$2+AQ29*$AR$2+AV29*$AW$2+BA29*$BB$2,R29+W29+AB29+AG29+AL29+AQ29+AV29+BA29))</f>
        <v>0</v>
      </c>
      <c r="N29" s="244">
        <f>I29-J29</f>
        <v>0</v>
      </c>
      <c r="O29" s="301">
        <f t="shared" ref="O29:O69" si="50">P29+Q29+R29</f>
        <v>0</v>
      </c>
      <c r="P29" s="278"/>
      <c r="Q29" s="278"/>
      <c r="R29" s="278"/>
      <c r="S29" s="68"/>
      <c r="T29" s="301">
        <f t="shared" ref="T29:T49" si="51">U29+V29+W29</f>
        <v>0</v>
      </c>
      <c r="U29" s="278"/>
      <c r="V29" s="278"/>
      <c r="W29" s="278"/>
      <c r="X29" s="68"/>
      <c r="Y29" s="301">
        <f t="shared" ref="Y29:Y49" si="52">Z29+AA29+AB29</f>
        <v>0</v>
      </c>
      <c r="Z29" s="278"/>
      <c r="AA29" s="278"/>
      <c r="AB29" s="278"/>
      <c r="AC29" s="68"/>
      <c r="AD29" s="301">
        <f t="shared" ref="AD29:AD49" si="53">AE29+AF29+AG29</f>
        <v>0</v>
      </c>
      <c r="AE29" s="278"/>
      <c r="AF29" s="278"/>
      <c r="AG29" s="278"/>
      <c r="AH29" s="68"/>
      <c r="AI29" s="301">
        <f t="shared" ref="AI29:AI49" si="54">AJ29+AK29+AL29</f>
        <v>0</v>
      </c>
      <c r="AJ29" s="278"/>
      <c r="AK29" s="278"/>
      <c r="AL29" s="278"/>
      <c r="AM29" s="68"/>
      <c r="AN29" s="301">
        <f t="shared" ref="AN29:AN49" si="55">AO29+AP29+AQ29</f>
        <v>0</v>
      </c>
      <c r="AO29" s="278"/>
      <c r="AP29" s="278"/>
      <c r="AQ29" s="278"/>
      <c r="AR29" s="68"/>
      <c r="AS29" s="301">
        <f t="shared" ref="AS29:AS49" si="56">AT29+AU29+AV29</f>
        <v>0</v>
      </c>
      <c r="AT29" s="278"/>
      <c r="AU29" s="278"/>
      <c r="AV29" s="278"/>
      <c r="AW29" s="68"/>
      <c r="AX29" s="301">
        <f t="shared" ref="AX29:AX49" si="57">AY29+AZ29+BA29</f>
        <v>0</v>
      </c>
      <c r="AY29" s="278"/>
      <c r="AZ29" s="278"/>
      <c r="BA29" s="278"/>
      <c r="BB29" s="68"/>
      <c r="BC29" s="301">
        <f t="shared" ref="BC29:BC49" si="58">BD29+BE29+BF29</f>
        <v>0</v>
      </c>
      <c r="BD29" s="278"/>
      <c r="BE29" s="278"/>
      <c r="BF29" s="278"/>
      <c r="BG29" s="68"/>
      <c r="BH29" s="301">
        <f t="shared" ref="BH29:BH49" si="59">BI29+BJ29+BK29</f>
        <v>0</v>
      </c>
      <c r="BI29" s="278"/>
      <c r="BJ29" s="278"/>
      <c r="BK29" s="278"/>
      <c r="BL29" s="68"/>
      <c r="BM29" s="301">
        <f t="shared" ref="BM29:BM49" si="60">BN29+BO29+BP29</f>
        <v>0</v>
      </c>
      <c r="BN29" s="278"/>
      <c r="BO29" s="278"/>
      <c r="BP29" s="278"/>
      <c r="BQ29" s="68"/>
      <c r="BR29" s="301">
        <f t="shared" ref="BR29:BR49" si="61">BS29+BT29+BU29</f>
        <v>0</v>
      </c>
      <c r="BS29" s="278"/>
      <c r="BT29" s="278"/>
      <c r="BU29" s="278"/>
      <c r="BV29" s="68"/>
      <c r="BW29" s="301">
        <f t="shared" ref="BW29:BW49" si="62">BX29+BY29+BZ29</f>
        <v>0</v>
      </c>
      <c r="BX29" s="278"/>
      <c r="BY29" s="278"/>
      <c r="BZ29" s="278"/>
      <c r="CA29" s="68"/>
      <c r="CB29" s="301">
        <f t="shared" ref="CB29:CB49" si="63">CC29+CD29+CE29</f>
        <v>0</v>
      </c>
      <c r="CC29" s="278"/>
      <c r="CD29" s="278"/>
      <c r="CE29" s="278"/>
      <c r="CF29" s="68"/>
      <c r="CG29" s="301">
        <f t="shared" ref="CG29:CG49" si="64">CH29+CI29+CJ29</f>
        <v>0</v>
      </c>
      <c r="CH29" s="278"/>
      <c r="CI29" s="278"/>
      <c r="CJ29" s="278"/>
      <c r="CK29" s="68"/>
      <c r="CL29" s="301">
        <f t="shared" ref="CL29:CL49" si="65">CM29+CN29+CO29</f>
        <v>0</v>
      </c>
      <c r="CM29" s="278"/>
      <c r="CN29" s="278"/>
      <c r="CO29" s="278"/>
      <c r="CP29" s="69"/>
      <c r="CQ29" s="301">
        <f t="shared" ref="CQ29:CQ49" si="66">CR29+CS29+CT29</f>
        <v>0</v>
      </c>
      <c r="CR29" s="278"/>
      <c r="CS29" s="278"/>
      <c r="CT29" s="278"/>
      <c r="CU29" s="68"/>
      <c r="CV29" s="301">
        <f t="shared" ref="CV29:CV49" si="67">CW29+CX29+CY29</f>
        <v>0</v>
      </c>
      <c r="CW29" s="278"/>
      <c r="CX29" s="278"/>
      <c r="CY29" s="278"/>
      <c r="CZ29" s="68"/>
      <c r="DA29" s="301">
        <f t="shared" ref="DA29:DA49" si="68">DB29+DC29+DD29</f>
        <v>0</v>
      </c>
      <c r="DB29" s="278"/>
      <c r="DC29" s="278"/>
      <c r="DD29" s="278"/>
      <c r="DE29" s="68"/>
      <c r="DF29" s="301">
        <f t="shared" ref="DF29:DF49" si="69">DG29+DH29+DI29</f>
        <v>0</v>
      </c>
      <c r="DG29" s="278"/>
      <c r="DH29" s="278"/>
      <c r="DI29" s="278"/>
      <c r="DJ29" s="69"/>
      <c r="DL29" s="320" t="str">
        <f t="shared" si="31"/>
        <v/>
      </c>
      <c r="DM29" s="320" t="str">
        <f t="shared" si="31"/>
        <v/>
      </c>
      <c r="DN29" s="320" t="str">
        <f t="shared" si="31"/>
        <v/>
      </c>
      <c r="DO29" s="320" t="str">
        <f t="shared" si="31"/>
        <v/>
      </c>
      <c r="DP29" s="320" t="str">
        <f t="shared" si="31"/>
        <v/>
      </c>
      <c r="DQ29" s="320" t="str">
        <f t="shared" si="31"/>
        <v/>
      </c>
      <c r="DR29" s="320" t="str">
        <f t="shared" si="31"/>
        <v/>
      </c>
      <c r="DS29" s="320" t="str">
        <f t="shared" si="31"/>
        <v/>
      </c>
      <c r="DT29" s="320" t="str">
        <f t="shared" si="31"/>
        <v/>
      </c>
      <c r="DU29" s="320" t="str">
        <f t="shared" si="31"/>
        <v/>
      </c>
      <c r="DV29" s="320" t="str">
        <f t="shared" si="31"/>
        <v/>
      </c>
      <c r="DW29" s="320" t="str">
        <f t="shared" si="31"/>
        <v/>
      </c>
      <c r="DX29" s="320" t="str">
        <f t="shared" si="31"/>
        <v/>
      </c>
      <c r="DY29" s="320" t="str">
        <f t="shared" si="31"/>
        <v/>
      </c>
      <c r="DZ29" s="320" t="str">
        <f t="shared" si="31"/>
        <v/>
      </c>
      <c r="EA29" s="320" t="str">
        <f t="shared" si="31"/>
        <v/>
      </c>
      <c r="EB29" s="320" t="str">
        <f t="shared" si="37"/>
        <v/>
      </c>
      <c r="EC29" s="320" t="str">
        <f t="shared" si="37"/>
        <v/>
      </c>
      <c r="ED29" s="320" t="str">
        <f t="shared" si="37"/>
        <v/>
      </c>
      <c r="EE29" s="320" t="str">
        <f t="shared" si="37"/>
        <v/>
      </c>
      <c r="EF29" s="199"/>
      <c r="EG29" s="320" t="str">
        <f t="shared" si="32"/>
        <v/>
      </c>
      <c r="EH29" s="320" t="str">
        <f t="shared" si="32"/>
        <v/>
      </c>
      <c r="EI29" s="320" t="str">
        <f t="shared" si="32"/>
        <v/>
      </c>
      <c r="EJ29" s="320" t="str">
        <f t="shared" si="32"/>
        <v/>
      </c>
      <c r="EK29" s="320" t="str">
        <f t="shared" si="32"/>
        <v/>
      </c>
      <c r="EL29" s="320" t="str">
        <f t="shared" si="32"/>
        <v/>
      </c>
      <c r="EM29" s="320" t="str">
        <f t="shared" si="32"/>
        <v/>
      </c>
      <c r="EN29" s="320" t="str">
        <f t="shared" si="32"/>
        <v/>
      </c>
      <c r="EO29" s="320" t="str">
        <f t="shared" si="32"/>
        <v/>
      </c>
      <c r="EP29" s="320" t="str">
        <f t="shared" si="32"/>
        <v/>
      </c>
      <c r="EQ29" s="320" t="str">
        <f t="shared" si="32"/>
        <v/>
      </c>
      <c r="ER29" s="320" t="str">
        <f t="shared" si="32"/>
        <v/>
      </c>
      <c r="ES29" s="320" t="str">
        <f t="shared" si="32"/>
        <v/>
      </c>
      <c r="ET29" s="320" t="str">
        <f t="shared" si="32"/>
        <v/>
      </c>
      <c r="EU29" s="320" t="str">
        <f t="shared" si="32"/>
        <v/>
      </c>
      <c r="EV29" s="320" t="str">
        <f t="shared" si="32"/>
        <v/>
      </c>
      <c r="EW29" s="320" t="str">
        <f t="shared" si="38"/>
        <v/>
      </c>
      <c r="EX29" s="320" t="str">
        <f t="shared" si="38"/>
        <v/>
      </c>
      <c r="EY29" s="320" t="str">
        <f t="shared" si="38"/>
        <v/>
      </c>
      <c r="EZ29" s="320" t="str">
        <f t="shared" si="38"/>
        <v/>
      </c>
      <c r="FA29" s="199"/>
      <c r="FB29" s="320" t="str">
        <f t="shared" si="33"/>
        <v/>
      </c>
      <c r="FC29" s="320" t="str">
        <f t="shared" si="33"/>
        <v/>
      </c>
      <c r="FD29" s="320" t="str">
        <f t="shared" si="33"/>
        <v/>
      </c>
      <c r="FE29" s="320" t="str">
        <f t="shared" si="33"/>
        <v/>
      </c>
      <c r="FF29" s="320" t="str">
        <f t="shared" si="33"/>
        <v/>
      </c>
      <c r="FG29" s="320" t="str">
        <f t="shared" si="33"/>
        <v/>
      </c>
      <c r="FH29" s="320" t="str">
        <f t="shared" si="33"/>
        <v/>
      </c>
      <c r="FI29" s="320" t="str">
        <f t="shared" si="33"/>
        <v/>
      </c>
      <c r="FJ29" s="320" t="str">
        <f t="shared" si="33"/>
        <v/>
      </c>
      <c r="FK29" s="320" t="str">
        <f t="shared" si="33"/>
        <v/>
      </c>
      <c r="FL29" s="320" t="str">
        <f t="shared" si="33"/>
        <v/>
      </c>
      <c r="FM29" s="320" t="str">
        <f t="shared" si="33"/>
        <v/>
      </c>
      <c r="FN29" s="320" t="str">
        <f t="shared" si="33"/>
        <v/>
      </c>
      <c r="FO29" s="320" t="str">
        <f t="shared" si="33"/>
        <v/>
      </c>
      <c r="FP29" s="320" t="str">
        <f t="shared" si="33"/>
        <v/>
      </c>
      <c r="FQ29" s="320" t="str">
        <f t="shared" si="33"/>
        <v/>
      </c>
      <c r="FR29" s="320" t="str">
        <f t="shared" si="39"/>
        <v/>
      </c>
      <c r="FS29" s="320" t="str">
        <f t="shared" si="39"/>
        <v/>
      </c>
      <c r="FT29" s="320" t="str">
        <f t="shared" si="39"/>
        <v/>
      </c>
      <c r="FU29" s="320" t="str">
        <f t="shared" si="39"/>
        <v/>
      </c>
      <c r="FV29" s="199"/>
      <c r="FW29" s="320" t="str">
        <f t="shared" si="34"/>
        <v/>
      </c>
      <c r="FX29" s="320" t="str">
        <f t="shared" si="34"/>
        <v/>
      </c>
      <c r="FY29" s="320" t="str">
        <f t="shared" si="34"/>
        <v/>
      </c>
      <c r="FZ29" s="320" t="str">
        <f t="shared" si="34"/>
        <v/>
      </c>
      <c r="GA29" s="320" t="str">
        <f t="shared" si="34"/>
        <v/>
      </c>
      <c r="GB29" s="320" t="str">
        <f t="shared" si="34"/>
        <v/>
      </c>
      <c r="GC29" s="320" t="str">
        <f t="shared" si="34"/>
        <v/>
      </c>
      <c r="GD29" s="320" t="str">
        <f t="shared" si="34"/>
        <v/>
      </c>
      <c r="GE29" s="320" t="str">
        <f t="shared" si="34"/>
        <v/>
      </c>
      <c r="GF29" s="320" t="str">
        <f t="shared" si="34"/>
        <v/>
      </c>
      <c r="GG29" s="320" t="str">
        <f t="shared" si="34"/>
        <v/>
      </c>
      <c r="GH29" s="320" t="str">
        <f t="shared" si="34"/>
        <v/>
      </c>
      <c r="GI29" s="320" t="str">
        <f t="shared" si="34"/>
        <v/>
      </c>
      <c r="GJ29" s="320" t="str">
        <f t="shared" si="34"/>
        <v/>
      </c>
      <c r="GK29" s="320" t="str">
        <f t="shared" si="34"/>
        <v/>
      </c>
      <c r="GL29" s="320" t="str">
        <f t="shared" si="34"/>
        <v/>
      </c>
      <c r="GM29" s="320" t="str">
        <f t="shared" si="40"/>
        <v/>
      </c>
      <c r="GN29" s="320" t="str">
        <f t="shared" si="40"/>
        <v/>
      </c>
      <c r="GO29" s="320" t="str">
        <f t="shared" si="40"/>
        <v/>
      </c>
      <c r="GP29" s="320" t="str">
        <f t="shared" si="40"/>
        <v/>
      </c>
      <c r="GQ29" s="199"/>
      <c r="GR29" s="320" t="str">
        <f t="shared" si="35"/>
        <v/>
      </c>
      <c r="GS29" s="320" t="str">
        <f t="shared" si="35"/>
        <v/>
      </c>
      <c r="GT29" s="320" t="str">
        <f t="shared" si="35"/>
        <v/>
      </c>
      <c r="GU29" s="320" t="str">
        <f t="shared" si="35"/>
        <v/>
      </c>
      <c r="GV29" s="320" t="str">
        <f t="shared" si="35"/>
        <v/>
      </c>
      <c r="GW29" s="320" t="str">
        <f t="shared" si="35"/>
        <v/>
      </c>
      <c r="GX29" s="320" t="str">
        <f t="shared" si="35"/>
        <v/>
      </c>
      <c r="GY29" s="320" t="str">
        <f t="shared" si="35"/>
        <v/>
      </c>
      <c r="GZ29" s="320" t="str">
        <f t="shared" si="35"/>
        <v/>
      </c>
      <c r="HA29" s="320" t="str">
        <f t="shared" si="35"/>
        <v/>
      </c>
      <c r="HB29" s="320" t="str">
        <f t="shared" si="35"/>
        <v/>
      </c>
      <c r="HC29" s="320" t="str">
        <f t="shared" si="35"/>
        <v/>
      </c>
      <c r="HD29" s="320" t="str">
        <f t="shared" si="35"/>
        <v/>
      </c>
      <c r="HE29" s="320" t="str">
        <f t="shared" si="35"/>
        <v/>
      </c>
      <c r="HF29" s="320" t="str">
        <f t="shared" si="35"/>
        <v/>
      </c>
      <c r="HG29" s="320" t="str">
        <f t="shared" si="35"/>
        <v/>
      </c>
      <c r="HH29" s="320" t="str">
        <f t="shared" si="41"/>
        <v/>
      </c>
      <c r="HI29" s="320" t="str">
        <f t="shared" si="41"/>
        <v/>
      </c>
      <c r="HJ29" s="320" t="str">
        <f t="shared" si="41"/>
        <v/>
      </c>
      <c r="HK29" s="320" t="str">
        <f t="shared" si="41"/>
        <v/>
      </c>
    </row>
    <row r="30" spans="1:219" s="61" customFormat="1" ht="15.95" customHeight="1" x14ac:dyDescent="0.25">
      <c r="A30" s="174" t="s">
        <v>110</v>
      </c>
      <c r="B30" s="156" t="s">
        <v>149</v>
      </c>
      <c r="C30" s="189"/>
      <c r="D30" s="63"/>
      <c r="E30" s="190"/>
      <c r="F30" s="191"/>
      <c r="G30" s="192"/>
      <c r="H30" s="62"/>
      <c r="I30" s="226">
        <f t="shared" ref="I30:I42" si="70">H30*30</f>
        <v>0</v>
      </c>
      <c r="J30" s="241">
        <f t="shared" si="46"/>
        <v>0</v>
      </c>
      <c r="K30" s="241">
        <f t="shared" si="47"/>
        <v>0</v>
      </c>
      <c r="L30" s="241">
        <f t="shared" si="48"/>
        <v>0</v>
      </c>
      <c r="M30" s="241">
        <f t="shared" si="49"/>
        <v>0</v>
      </c>
      <c r="N30" s="244">
        <f t="shared" ref="N30:N42" si="71">I30-J30</f>
        <v>0</v>
      </c>
      <c r="O30" s="285">
        <f t="shared" si="50"/>
        <v>0</v>
      </c>
      <c r="P30" s="279"/>
      <c r="Q30" s="279"/>
      <c r="R30" s="279"/>
      <c r="S30" s="64"/>
      <c r="T30" s="285">
        <f t="shared" si="51"/>
        <v>0</v>
      </c>
      <c r="U30" s="279"/>
      <c r="V30" s="279"/>
      <c r="W30" s="279"/>
      <c r="X30" s="64"/>
      <c r="Y30" s="285">
        <f t="shared" si="52"/>
        <v>0</v>
      </c>
      <c r="Z30" s="279"/>
      <c r="AA30" s="279"/>
      <c r="AB30" s="279"/>
      <c r="AC30" s="64"/>
      <c r="AD30" s="285">
        <f t="shared" si="53"/>
        <v>0</v>
      </c>
      <c r="AE30" s="279"/>
      <c r="AF30" s="279"/>
      <c r="AG30" s="279"/>
      <c r="AH30" s="64"/>
      <c r="AI30" s="285">
        <f t="shared" si="54"/>
        <v>0</v>
      </c>
      <c r="AJ30" s="279"/>
      <c r="AK30" s="279"/>
      <c r="AL30" s="279"/>
      <c r="AM30" s="64"/>
      <c r="AN30" s="285">
        <f t="shared" si="55"/>
        <v>0</v>
      </c>
      <c r="AO30" s="279"/>
      <c r="AP30" s="279"/>
      <c r="AQ30" s="279"/>
      <c r="AR30" s="64"/>
      <c r="AS30" s="285">
        <f t="shared" si="56"/>
        <v>0</v>
      </c>
      <c r="AT30" s="279"/>
      <c r="AU30" s="279"/>
      <c r="AV30" s="279"/>
      <c r="AW30" s="64"/>
      <c r="AX30" s="285">
        <f t="shared" si="57"/>
        <v>0</v>
      </c>
      <c r="AY30" s="279"/>
      <c r="AZ30" s="279"/>
      <c r="BA30" s="279"/>
      <c r="BB30" s="64"/>
      <c r="BC30" s="285">
        <f t="shared" si="58"/>
        <v>0</v>
      </c>
      <c r="BD30" s="279"/>
      <c r="BE30" s="279"/>
      <c r="BF30" s="279"/>
      <c r="BG30" s="64"/>
      <c r="BH30" s="285">
        <f t="shared" si="59"/>
        <v>0</v>
      </c>
      <c r="BI30" s="279"/>
      <c r="BJ30" s="279"/>
      <c r="BK30" s="279"/>
      <c r="BL30" s="64"/>
      <c r="BM30" s="285">
        <f t="shared" si="60"/>
        <v>0</v>
      </c>
      <c r="BN30" s="279"/>
      <c r="BO30" s="279"/>
      <c r="BP30" s="279"/>
      <c r="BQ30" s="64"/>
      <c r="BR30" s="285">
        <f t="shared" si="61"/>
        <v>0</v>
      </c>
      <c r="BS30" s="279"/>
      <c r="BT30" s="279"/>
      <c r="BU30" s="279"/>
      <c r="BV30" s="64"/>
      <c r="BW30" s="285">
        <f t="shared" si="62"/>
        <v>0</v>
      </c>
      <c r="BX30" s="279"/>
      <c r="BY30" s="279"/>
      <c r="BZ30" s="279"/>
      <c r="CA30" s="64"/>
      <c r="CB30" s="285">
        <f t="shared" si="63"/>
        <v>0</v>
      </c>
      <c r="CC30" s="279"/>
      <c r="CD30" s="279"/>
      <c r="CE30" s="279"/>
      <c r="CF30" s="64"/>
      <c r="CG30" s="285">
        <f t="shared" si="64"/>
        <v>0</v>
      </c>
      <c r="CH30" s="279"/>
      <c r="CI30" s="279"/>
      <c r="CJ30" s="279"/>
      <c r="CK30" s="64"/>
      <c r="CL30" s="285">
        <f t="shared" si="65"/>
        <v>0</v>
      </c>
      <c r="CM30" s="279"/>
      <c r="CN30" s="279"/>
      <c r="CO30" s="279"/>
      <c r="CP30" s="65"/>
      <c r="CQ30" s="285">
        <f t="shared" si="66"/>
        <v>0</v>
      </c>
      <c r="CR30" s="279"/>
      <c r="CS30" s="279"/>
      <c r="CT30" s="279"/>
      <c r="CU30" s="64"/>
      <c r="CV30" s="285">
        <f t="shared" si="67"/>
        <v>0</v>
      </c>
      <c r="CW30" s="279"/>
      <c r="CX30" s="279"/>
      <c r="CY30" s="279"/>
      <c r="CZ30" s="64"/>
      <c r="DA30" s="285">
        <f t="shared" si="68"/>
        <v>0</v>
      </c>
      <c r="DB30" s="279"/>
      <c r="DC30" s="279"/>
      <c r="DD30" s="279"/>
      <c r="DE30" s="64"/>
      <c r="DF30" s="285">
        <f t="shared" si="69"/>
        <v>0</v>
      </c>
      <c r="DG30" s="279"/>
      <c r="DH30" s="279"/>
      <c r="DI30" s="279"/>
      <c r="DJ30" s="65"/>
      <c r="DL30" s="320" t="str">
        <f t="shared" si="31"/>
        <v/>
      </c>
      <c r="DM30" s="320" t="str">
        <f t="shared" si="31"/>
        <v/>
      </c>
      <c r="DN30" s="320" t="str">
        <f t="shared" si="31"/>
        <v/>
      </c>
      <c r="DO30" s="320" t="str">
        <f t="shared" si="31"/>
        <v/>
      </c>
      <c r="DP30" s="320" t="str">
        <f t="shared" si="31"/>
        <v/>
      </c>
      <c r="DQ30" s="320" t="str">
        <f t="shared" si="31"/>
        <v/>
      </c>
      <c r="DR30" s="320" t="str">
        <f t="shared" si="31"/>
        <v/>
      </c>
      <c r="DS30" s="320" t="str">
        <f t="shared" si="31"/>
        <v/>
      </c>
      <c r="DT30" s="320" t="str">
        <f t="shared" si="31"/>
        <v/>
      </c>
      <c r="DU30" s="320" t="str">
        <f t="shared" si="31"/>
        <v/>
      </c>
      <c r="DV30" s="320" t="str">
        <f t="shared" si="31"/>
        <v/>
      </c>
      <c r="DW30" s="320" t="str">
        <f t="shared" si="31"/>
        <v/>
      </c>
      <c r="DX30" s="320" t="str">
        <f t="shared" si="31"/>
        <v/>
      </c>
      <c r="DY30" s="320" t="str">
        <f t="shared" si="31"/>
        <v/>
      </c>
      <c r="DZ30" s="320" t="str">
        <f t="shared" si="31"/>
        <v/>
      </c>
      <c r="EA30" s="320" t="str">
        <f t="shared" si="31"/>
        <v/>
      </c>
      <c r="EB30" s="320" t="str">
        <f t="shared" si="37"/>
        <v/>
      </c>
      <c r="EC30" s="320" t="str">
        <f t="shared" si="37"/>
        <v/>
      </c>
      <c r="ED30" s="320" t="str">
        <f t="shared" si="37"/>
        <v/>
      </c>
      <c r="EE30" s="320" t="str">
        <f t="shared" si="37"/>
        <v/>
      </c>
      <c r="EF30" s="199"/>
      <c r="EG30" s="320" t="str">
        <f t="shared" si="32"/>
        <v/>
      </c>
      <c r="EH30" s="320" t="str">
        <f t="shared" si="32"/>
        <v/>
      </c>
      <c r="EI30" s="320" t="str">
        <f t="shared" si="32"/>
        <v/>
      </c>
      <c r="EJ30" s="320" t="str">
        <f t="shared" si="32"/>
        <v/>
      </c>
      <c r="EK30" s="320" t="str">
        <f t="shared" si="32"/>
        <v/>
      </c>
      <c r="EL30" s="320" t="str">
        <f t="shared" si="32"/>
        <v/>
      </c>
      <c r="EM30" s="320" t="str">
        <f t="shared" si="32"/>
        <v/>
      </c>
      <c r="EN30" s="320" t="str">
        <f t="shared" si="32"/>
        <v/>
      </c>
      <c r="EO30" s="320" t="str">
        <f t="shared" si="32"/>
        <v/>
      </c>
      <c r="EP30" s="320" t="str">
        <f t="shared" si="32"/>
        <v/>
      </c>
      <c r="EQ30" s="320" t="str">
        <f t="shared" si="32"/>
        <v/>
      </c>
      <c r="ER30" s="320" t="str">
        <f t="shared" si="32"/>
        <v/>
      </c>
      <c r="ES30" s="320" t="str">
        <f t="shared" si="32"/>
        <v/>
      </c>
      <c r="ET30" s="320" t="str">
        <f t="shared" si="32"/>
        <v/>
      </c>
      <c r="EU30" s="320" t="str">
        <f t="shared" si="32"/>
        <v/>
      </c>
      <c r="EV30" s="320" t="str">
        <f t="shared" si="32"/>
        <v/>
      </c>
      <c r="EW30" s="320" t="str">
        <f t="shared" si="38"/>
        <v/>
      </c>
      <c r="EX30" s="320" t="str">
        <f t="shared" si="38"/>
        <v/>
      </c>
      <c r="EY30" s="320" t="str">
        <f t="shared" si="38"/>
        <v/>
      </c>
      <c r="EZ30" s="320" t="str">
        <f t="shared" si="38"/>
        <v/>
      </c>
      <c r="FA30" s="199"/>
      <c r="FB30" s="320" t="str">
        <f t="shared" si="33"/>
        <v/>
      </c>
      <c r="FC30" s="320" t="str">
        <f t="shared" si="33"/>
        <v/>
      </c>
      <c r="FD30" s="320" t="str">
        <f t="shared" si="33"/>
        <v/>
      </c>
      <c r="FE30" s="320" t="str">
        <f t="shared" si="33"/>
        <v/>
      </c>
      <c r="FF30" s="320" t="str">
        <f t="shared" si="33"/>
        <v/>
      </c>
      <c r="FG30" s="320" t="str">
        <f t="shared" si="33"/>
        <v/>
      </c>
      <c r="FH30" s="320" t="str">
        <f t="shared" si="33"/>
        <v/>
      </c>
      <c r="FI30" s="320" t="str">
        <f t="shared" si="33"/>
        <v/>
      </c>
      <c r="FJ30" s="320" t="str">
        <f t="shared" si="33"/>
        <v/>
      </c>
      <c r="FK30" s="320" t="str">
        <f t="shared" si="33"/>
        <v/>
      </c>
      <c r="FL30" s="320" t="str">
        <f t="shared" si="33"/>
        <v/>
      </c>
      <c r="FM30" s="320" t="str">
        <f t="shared" si="33"/>
        <v/>
      </c>
      <c r="FN30" s="320" t="str">
        <f t="shared" si="33"/>
        <v/>
      </c>
      <c r="FO30" s="320" t="str">
        <f t="shared" si="33"/>
        <v/>
      </c>
      <c r="FP30" s="320" t="str">
        <f t="shared" si="33"/>
        <v/>
      </c>
      <c r="FQ30" s="320" t="str">
        <f t="shared" si="33"/>
        <v/>
      </c>
      <c r="FR30" s="320" t="str">
        <f t="shared" si="39"/>
        <v/>
      </c>
      <c r="FS30" s="320" t="str">
        <f t="shared" si="39"/>
        <v/>
      </c>
      <c r="FT30" s="320" t="str">
        <f t="shared" si="39"/>
        <v/>
      </c>
      <c r="FU30" s="320" t="str">
        <f t="shared" si="39"/>
        <v/>
      </c>
      <c r="FV30" s="199"/>
      <c r="FW30" s="320" t="str">
        <f t="shared" si="34"/>
        <v/>
      </c>
      <c r="FX30" s="320" t="str">
        <f t="shared" si="34"/>
        <v/>
      </c>
      <c r="FY30" s="320" t="str">
        <f t="shared" si="34"/>
        <v/>
      </c>
      <c r="FZ30" s="320" t="str">
        <f t="shared" si="34"/>
        <v/>
      </c>
      <c r="GA30" s="320" t="str">
        <f t="shared" si="34"/>
        <v/>
      </c>
      <c r="GB30" s="320" t="str">
        <f t="shared" si="34"/>
        <v/>
      </c>
      <c r="GC30" s="320" t="str">
        <f t="shared" si="34"/>
        <v/>
      </c>
      <c r="GD30" s="320" t="str">
        <f t="shared" si="34"/>
        <v/>
      </c>
      <c r="GE30" s="320" t="str">
        <f t="shared" si="34"/>
        <v/>
      </c>
      <c r="GF30" s="320" t="str">
        <f t="shared" si="34"/>
        <v/>
      </c>
      <c r="GG30" s="320" t="str">
        <f t="shared" si="34"/>
        <v/>
      </c>
      <c r="GH30" s="320" t="str">
        <f t="shared" si="34"/>
        <v/>
      </c>
      <c r="GI30" s="320" t="str">
        <f t="shared" si="34"/>
        <v/>
      </c>
      <c r="GJ30" s="320" t="str">
        <f t="shared" si="34"/>
        <v/>
      </c>
      <c r="GK30" s="320" t="str">
        <f t="shared" si="34"/>
        <v/>
      </c>
      <c r="GL30" s="320" t="str">
        <f t="shared" si="34"/>
        <v/>
      </c>
      <c r="GM30" s="320" t="str">
        <f t="shared" si="40"/>
        <v/>
      </c>
      <c r="GN30" s="320" t="str">
        <f t="shared" si="40"/>
        <v/>
      </c>
      <c r="GO30" s="320" t="str">
        <f t="shared" si="40"/>
        <v/>
      </c>
      <c r="GP30" s="320" t="str">
        <f t="shared" si="40"/>
        <v/>
      </c>
      <c r="GQ30" s="199"/>
      <c r="GR30" s="320" t="str">
        <f t="shared" si="35"/>
        <v/>
      </c>
      <c r="GS30" s="320" t="str">
        <f t="shared" si="35"/>
        <v/>
      </c>
      <c r="GT30" s="320" t="str">
        <f t="shared" si="35"/>
        <v/>
      </c>
      <c r="GU30" s="320" t="str">
        <f t="shared" si="35"/>
        <v/>
      </c>
      <c r="GV30" s="320" t="str">
        <f t="shared" si="35"/>
        <v/>
      </c>
      <c r="GW30" s="320" t="str">
        <f t="shared" si="35"/>
        <v/>
      </c>
      <c r="GX30" s="320" t="str">
        <f t="shared" si="35"/>
        <v/>
      </c>
      <c r="GY30" s="320" t="str">
        <f t="shared" si="35"/>
        <v/>
      </c>
      <c r="GZ30" s="320" t="str">
        <f t="shared" si="35"/>
        <v/>
      </c>
      <c r="HA30" s="320" t="str">
        <f t="shared" si="35"/>
        <v/>
      </c>
      <c r="HB30" s="320" t="str">
        <f t="shared" si="35"/>
        <v/>
      </c>
      <c r="HC30" s="320" t="str">
        <f t="shared" si="35"/>
        <v/>
      </c>
      <c r="HD30" s="320" t="str">
        <f t="shared" si="35"/>
        <v/>
      </c>
      <c r="HE30" s="320" t="str">
        <f t="shared" si="35"/>
        <v/>
      </c>
      <c r="HF30" s="320" t="str">
        <f t="shared" si="35"/>
        <v/>
      </c>
      <c r="HG30" s="320" t="str">
        <f t="shared" si="35"/>
        <v/>
      </c>
      <c r="HH30" s="320" t="str">
        <f t="shared" si="41"/>
        <v/>
      </c>
      <c r="HI30" s="320" t="str">
        <f t="shared" si="41"/>
        <v/>
      </c>
      <c r="HJ30" s="320" t="str">
        <f t="shared" si="41"/>
        <v/>
      </c>
      <c r="HK30" s="320" t="str">
        <f t="shared" si="41"/>
        <v/>
      </c>
    </row>
    <row r="31" spans="1:219" s="61" customFormat="1" ht="15.95" customHeight="1" x14ac:dyDescent="0.25">
      <c r="A31" s="174" t="s">
        <v>150</v>
      </c>
      <c r="B31" s="156" t="s">
        <v>151</v>
      </c>
      <c r="C31" s="189"/>
      <c r="D31" s="53"/>
      <c r="E31" s="54"/>
      <c r="F31" s="54"/>
      <c r="G31" s="192"/>
      <c r="H31" s="62"/>
      <c r="I31" s="226">
        <f t="shared" si="70"/>
        <v>0</v>
      </c>
      <c r="J31" s="241">
        <f t="shared" si="46"/>
        <v>0</v>
      </c>
      <c r="K31" s="241">
        <f t="shared" si="47"/>
        <v>0</v>
      </c>
      <c r="L31" s="241">
        <f t="shared" si="48"/>
        <v>0</v>
      </c>
      <c r="M31" s="241">
        <f t="shared" si="49"/>
        <v>0</v>
      </c>
      <c r="N31" s="244">
        <f t="shared" si="71"/>
        <v>0</v>
      </c>
      <c r="O31" s="285">
        <f t="shared" si="50"/>
        <v>0</v>
      </c>
      <c r="P31" s="279"/>
      <c r="Q31" s="279"/>
      <c r="R31" s="279"/>
      <c r="S31" s="64"/>
      <c r="T31" s="285">
        <f t="shared" si="51"/>
        <v>0</v>
      </c>
      <c r="U31" s="279"/>
      <c r="V31" s="279"/>
      <c r="W31" s="279"/>
      <c r="X31" s="64"/>
      <c r="Y31" s="285">
        <f t="shared" si="52"/>
        <v>0</v>
      </c>
      <c r="Z31" s="279"/>
      <c r="AA31" s="279"/>
      <c r="AB31" s="279"/>
      <c r="AC31" s="64"/>
      <c r="AD31" s="285">
        <f t="shared" si="53"/>
        <v>0</v>
      </c>
      <c r="AE31" s="279"/>
      <c r="AF31" s="279"/>
      <c r="AG31" s="279"/>
      <c r="AH31" s="64"/>
      <c r="AI31" s="285">
        <f t="shared" si="54"/>
        <v>0</v>
      </c>
      <c r="AJ31" s="279"/>
      <c r="AK31" s="279"/>
      <c r="AL31" s="279"/>
      <c r="AM31" s="64"/>
      <c r="AN31" s="285">
        <f t="shared" si="55"/>
        <v>0</v>
      </c>
      <c r="AO31" s="279"/>
      <c r="AP31" s="279"/>
      <c r="AQ31" s="279"/>
      <c r="AR31" s="64"/>
      <c r="AS31" s="285">
        <f t="shared" si="56"/>
        <v>0</v>
      </c>
      <c r="AT31" s="279"/>
      <c r="AU31" s="279"/>
      <c r="AV31" s="279"/>
      <c r="AW31" s="64"/>
      <c r="AX31" s="285">
        <f t="shared" si="57"/>
        <v>0</v>
      </c>
      <c r="AY31" s="279"/>
      <c r="AZ31" s="279"/>
      <c r="BA31" s="279"/>
      <c r="BB31" s="64"/>
      <c r="BC31" s="285">
        <f t="shared" si="58"/>
        <v>0</v>
      </c>
      <c r="BD31" s="279"/>
      <c r="BE31" s="279"/>
      <c r="BF31" s="279"/>
      <c r="BG31" s="64"/>
      <c r="BH31" s="285">
        <f t="shared" si="59"/>
        <v>0</v>
      </c>
      <c r="BI31" s="279"/>
      <c r="BJ31" s="279"/>
      <c r="BK31" s="279"/>
      <c r="BL31" s="64"/>
      <c r="BM31" s="285">
        <f t="shared" si="60"/>
        <v>0</v>
      </c>
      <c r="BN31" s="279"/>
      <c r="BO31" s="279"/>
      <c r="BP31" s="279"/>
      <c r="BQ31" s="64"/>
      <c r="BR31" s="285">
        <f t="shared" si="61"/>
        <v>0</v>
      </c>
      <c r="BS31" s="279"/>
      <c r="BT31" s="279"/>
      <c r="BU31" s="279"/>
      <c r="BV31" s="64"/>
      <c r="BW31" s="285">
        <f t="shared" si="62"/>
        <v>0</v>
      </c>
      <c r="BX31" s="279"/>
      <c r="BY31" s="279"/>
      <c r="BZ31" s="279"/>
      <c r="CA31" s="64"/>
      <c r="CB31" s="285">
        <f t="shared" si="63"/>
        <v>0</v>
      </c>
      <c r="CC31" s="279"/>
      <c r="CD31" s="279"/>
      <c r="CE31" s="279"/>
      <c r="CF31" s="64"/>
      <c r="CG31" s="285">
        <f t="shared" si="64"/>
        <v>0</v>
      </c>
      <c r="CH31" s="279"/>
      <c r="CI31" s="279"/>
      <c r="CJ31" s="279"/>
      <c r="CK31" s="64"/>
      <c r="CL31" s="285">
        <f t="shared" si="65"/>
        <v>0</v>
      </c>
      <c r="CM31" s="279"/>
      <c r="CN31" s="279"/>
      <c r="CO31" s="279"/>
      <c r="CP31" s="65"/>
      <c r="CQ31" s="285">
        <f t="shared" si="66"/>
        <v>0</v>
      </c>
      <c r="CR31" s="279"/>
      <c r="CS31" s="279"/>
      <c r="CT31" s="279"/>
      <c r="CU31" s="64"/>
      <c r="CV31" s="285">
        <f t="shared" si="67"/>
        <v>0</v>
      </c>
      <c r="CW31" s="279"/>
      <c r="CX31" s="279"/>
      <c r="CY31" s="279"/>
      <c r="CZ31" s="64"/>
      <c r="DA31" s="285">
        <f t="shared" si="68"/>
        <v>0</v>
      </c>
      <c r="DB31" s="279"/>
      <c r="DC31" s="279"/>
      <c r="DD31" s="279"/>
      <c r="DE31" s="64"/>
      <c r="DF31" s="285">
        <f t="shared" si="69"/>
        <v>0</v>
      </c>
      <c r="DG31" s="279"/>
      <c r="DH31" s="279"/>
      <c r="DI31" s="279"/>
      <c r="DJ31" s="65"/>
      <c r="DL31" s="320" t="str">
        <f t="shared" si="31"/>
        <v/>
      </c>
      <c r="DM31" s="320" t="str">
        <f t="shared" si="31"/>
        <v/>
      </c>
      <c r="DN31" s="320" t="str">
        <f t="shared" si="31"/>
        <v/>
      </c>
      <c r="DO31" s="320" t="str">
        <f t="shared" si="31"/>
        <v/>
      </c>
      <c r="DP31" s="320" t="str">
        <f t="shared" si="31"/>
        <v/>
      </c>
      <c r="DQ31" s="320" t="str">
        <f t="shared" si="31"/>
        <v/>
      </c>
      <c r="DR31" s="320" t="str">
        <f t="shared" si="31"/>
        <v/>
      </c>
      <c r="DS31" s="320" t="str">
        <f t="shared" si="31"/>
        <v/>
      </c>
      <c r="DT31" s="320" t="str">
        <f t="shared" si="31"/>
        <v/>
      </c>
      <c r="DU31" s="320" t="str">
        <f t="shared" si="31"/>
        <v/>
      </c>
      <c r="DV31" s="320" t="str">
        <f t="shared" si="31"/>
        <v/>
      </c>
      <c r="DW31" s="320" t="str">
        <f t="shared" si="31"/>
        <v/>
      </c>
      <c r="DX31" s="320" t="str">
        <f t="shared" si="31"/>
        <v/>
      </c>
      <c r="DY31" s="320" t="str">
        <f t="shared" si="31"/>
        <v/>
      </c>
      <c r="DZ31" s="320" t="str">
        <f t="shared" si="31"/>
        <v/>
      </c>
      <c r="EA31" s="320" t="str">
        <f t="shared" si="31"/>
        <v/>
      </c>
      <c r="EB31" s="320" t="str">
        <f t="shared" si="37"/>
        <v/>
      </c>
      <c r="EC31" s="320" t="str">
        <f t="shared" si="37"/>
        <v/>
      </c>
      <c r="ED31" s="320" t="str">
        <f t="shared" si="37"/>
        <v/>
      </c>
      <c r="EE31" s="320" t="str">
        <f t="shared" si="37"/>
        <v/>
      </c>
      <c r="EF31" s="199"/>
      <c r="EG31" s="320" t="str">
        <f t="shared" si="32"/>
        <v/>
      </c>
      <c r="EH31" s="320" t="str">
        <f t="shared" si="32"/>
        <v/>
      </c>
      <c r="EI31" s="320" t="str">
        <f t="shared" si="32"/>
        <v/>
      </c>
      <c r="EJ31" s="320" t="str">
        <f t="shared" si="32"/>
        <v/>
      </c>
      <c r="EK31" s="320" t="str">
        <f t="shared" si="32"/>
        <v/>
      </c>
      <c r="EL31" s="320" t="str">
        <f t="shared" si="32"/>
        <v/>
      </c>
      <c r="EM31" s="320" t="str">
        <f t="shared" si="32"/>
        <v/>
      </c>
      <c r="EN31" s="320" t="str">
        <f t="shared" si="32"/>
        <v/>
      </c>
      <c r="EO31" s="320" t="str">
        <f t="shared" si="32"/>
        <v/>
      </c>
      <c r="EP31" s="320" t="str">
        <f t="shared" si="32"/>
        <v/>
      </c>
      <c r="EQ31" s="320" t="str">
        <f t="shared" si="32"/>
        <v/>
      </c>
      <c r="ER31" s="320" t="str">
        <f t="shared" si="32"/>
        <v/>
      </c>
      <c r="ES31" s="320" t="str">
        <f t="shared" si="32"/>
        <v/>
      </c>
      <c r="ET31" s="320" t="str">
        <f t="shared" si="32"/>
        <v/>
      </c>
      <c r="EU31" s="320" t="str">
        <f t="shared" si="32"/>
        <v/>
      </c>
      <c r="EV31" s="320" t="str">
        <f t="shared" si="32"/>
        <v/>
      </c>
      <c r="EW31" s="320" t="str">
        <f t="shared" si="38"/>
        <v/>
      </c>
      <c r="EX31" s="320" t="str">
        <f t="shared" si="38"/>
        <v/>
      </c>
      <c r="EY31" s="320" t="str">
        <f t="shared" si="38"/>
        <v/>
      </c>
      <c r="EZ31" s="320" t="str">
        <f t="shared" si="38"/>
        <v/>
      </c>
      <c r="FA31" s="199"/>
      <c r="FB31" s="320" t="str">
        <f t="shared" si="33"/>
        <v/>
      </c>
      <c r="FC31" s="320" t="str">
        <f t="shared" si="33"/>
        <v/>
      </c>
      <c r="FD31" s="320" t="str">
        <f t="shared" si="33"/>
        <v/>
      </c>
      <c r="FE31" s="320" t="str">
        <f t="shared" si="33"/>
        <v/>
      </c>
      <c r="FF31" s="320" t="str">
        <f t="shared" si="33"/>
        <v/>
      </c>
      <c r="FG31" s="320" t="str">
        <f t="shared" si="33"/>
        <v/>
      </c>
      <c r="FH31" s="320" t="str">
        <f t="shared" si="33"/>
        <v/>
      </c>
      <c r="FI31" s="320" t="str">
        <f t="shared" si="33"/>
        <v/>
      </c>
      <c r="FJ31" s="320" t="str">
        <f t="shared" si="33"/>
        <v/>
      </c>
      <c r="FK31" s="320" t="str">
        <f t="shared" si="33"/>
        <v/>
      </c>
      <c r="FL31" s="320" t="str">
        <f t="shared" si="33"/>
        <v/>
      </c>
      <c r="FM31" s="320" t="str">
        <f t="shared" si="33"/>
        <v/>
      </c>
      <c r="FN31" s="320" t="str">
        <f t="shared" si="33"/>
        <v/>
      </c>
      <c r="FO31" s="320" t="str">
        <f t="shared" si="33"/>
        <v/>
      </c>
      <c r="FP31" s="320" t="str">
        <f t="shared" si="33"/>
        <v/>
      </c>
      <c r="FQ31" s="320" t="str">
        <f t="shared" si="33"/>
        <v/>
      </c>
      <c r="FR31" s="320" t="str">
        <f t="shared" si="39"/>
        <v/>
      </c>
      <c r="FS31" s="320" t="str">
        <f t="shared" si="39"/>
        <v/>
      </c>
      <c r="FT31" s="320" t="str">
        <f t="shared" si="39"/>
        <v/>
      </c>
      <c r="FU31" s="320" t="str">
        <f t="shared" si="39"/>
        <v/>
      </c>
      <c r="FV31" s="199"/>
      <c r="FW31" s="320" t="str">
        <f t="shared" si="34"/>
        <v/>
      </c>
      <c r="FX31" s="320" t="str">
        <f t="shared" si="34"/>
        <v/>
      </c>
      <c r="FY31" s="320" t="str">
        <f t="shared" si="34"/>
        <v/>
      </c>
      <c r="FZ31" s="320" t="str">
        <f t="shared" si="34"/>
        <v/>
      </c>
      <c r="GA31" s="320" t="str">
        <f t="shared" si="34"/>
        <v/>
      </c>
      <c r="GB31" s="320" t="str">
        <f t="shared" si="34"/>
        <v/>
      </c>
      <c r="GC31" s="320" t="str">
        <f t="shared" si="34"/>
        <v/>
      </c>
      <c r="GD31" s="320" t="str">
        <f t="shared" si="34"/>
        <v/>
      </c>
      <c r="GE31" s="320" t="str">
        <f t="shared" si="34"/>
        <v/>
      </c>
      <c r="GF31" s="320" t="str">
        <f t="shared" si="34"/>
        <v/>
      </c>
      <c r="GG31" s="320" t="str">
        <f t="shared" si="34"/>
        <v/>
      </c>
      <c r="GH31" s="320" t="str">
        <f t="shared" si="34"/>
        <v/>
      </c>
      <c r="GI31" s="320" t="str">
        <f t="shared" si="34"/>
        <v/>
      </c>
      <c r="GJ31" s="320" t="str">
        <f t="shared" si="34"/>
        <v/>
      </c>
      <c r="GK31" s="320" t="str">
        <f t="shared" si="34"/>
        <v/>
      </c>
      <c r="GL31" s="320" t="str">
        <f t="shared" si="34"/>
        <v/>
      </c>
      <c r="GM31" s="320" t="str">
        <f t="shared" si="40"/>
        <v/>
      </c>
      <c r="GN31" s="320" t="str">
        <f t="shared" si="40"/>
        <v/>
      </c>
      <c r="GO31" s="320" t="str">
        <f t="shared" si="40"/>
        <v/>
      </c>
      <c r="GP31" s="320" t="str">
        <f t="shared" si="40"/>
        <v/>
      </c>
      <c r="GQ31" s="199"/>
      <c r="GR31" s="320" t="str">
        <f t="shared" si="35"/>
        <v/>
      </c>
      <c r="GS31" s="320" t="str">
        <f t="shared" si="35"/>
        <v/>
      </c>
      <c r="GT31" s="320" t="str">
        <f t="shared" si="35"/>
        <v/>
      </c>
      <c r="GU31" s="320" t="str">
        <f t="shared" si="35"/>
        <v/>
      </c>
      <c r="GV31" s="320" t="str">
        <f t="shared" si="35"/>
        <v/>
      </c>
      <c r="GW31" s="320" t="str">
        <f t="shared" si="35"/>
        <v/>
      </c>
      <c r="GX31" s="320" t="str">
        <f t="shared" si="35"/>
        <v/>
      </c>
      <c r="GY31" s="320" t="str">
        <f t="shared" si="35"/>
        <v/>
      </c>
      <c r="GZ31" s="320" t="str">
        <f t="shared" si="35"/>
        <v/>
      </c>
      <c r="HA31" s="320" t="str">
        <f t="shared" si="35"/>
        <v/>
      </c>
      <c r="HB31" s="320" t="str">
        <f t="shared" si="35"/>
        <v/>
      </c>
      <c r="HC31" s="320" t="str">
        <f t="shared" si="35"/>
        <v/>
      </c>
      <c r="HD31" s="320" t="str">
        <f t="shared" si="35"/>
        <v/>
      </c>
      <c r="HE31" s="320" t="str">
        <f t="shared" si="35"/>
        <v/>
      </c>
      <c r="HF31" s="320" t="str">
        <f t="shared" si="35"/>
        <v/>
      </c>
      <c r="HG31" s="320" t="str">
        <f t="shared" si="35"/>
        <v/>
      </c>
      <c r="HH31" s="320" t="str">
        <f t="shared" si="41"/>
        <v/>
      </c>
      <c r="HI31" s="320" t="str">
        <f t="shared" si="41"/>
        <v/>
      </c>
      <c r="HJ31" s="320" t="str">
        <f t="shared" si="41"/>
        <v/>
      </c>
      <c r="HK31" s="320" t="str">
        <f t="shared" si="41"/>
        <v/>
      </c>
    </row>
    <row r="32" spans="1:219" s="61" customFormat="1" ht="15.95" customHeight="1" x14ac:dyDescent="0.25">
      <c r="A32" s="174" t="s">
        <v>227</v>
      </c>
      <c r="B32" s="156" t="s">
        <v>236</v>
      </c>
      <c r="C32" s="189"/>
      <c r="D32" s="53"/>
      <c r="E32" s="54"/>
      <c r="F32" s="54"/>
      <c r="G32" s="192"/>
      <c r="H32" s="62"/>
      <c r="I32" s="226">
        <f t="shared" si="70"/>
        <v>0</v>
      </c>
      <c r="J32" s="241">
        <f t="shared" si="46"/>
        <v>0</v>
      </c>
      <c r="K32" s="241">
        <f t="shared" si="47"/>
        <v>0</v>
      </c>
      <c r="L32" s="241">
        <f t="shared" si="48"/>
        <v>0</v>
      </c>
      <c r="M32" s="241">
        <f t="shared" si="49"/>
        <v>0</v>
      </c>
      <c r="N32" s="244">
        <f t="shared" si="71"/>
        <v>0</v>
      </c>
      <c r="O32" s="285">
        <f t="shared" si="50"/>
        <v>0</v>
      </c>
      <c r="P32" s="279"/>
      <c r="Q32" s="279"/>
      <c r="R32" s="279"/>
      <c r="S32" s="64"/>
      <c r="T32" s="285">
        <f t="shared" si="51"/>
        <v>0</v>
      </c>
      <c r="U32" s="279"/>
      <c r="V32" s="279"/>
      <c r="W32" s="279"/>
      <c r="X32" s="64"/>
      <c r="Y32" s="285">
        <f t="shared" si="52"/>
        <v>0</v>
      </c>
      <c r="Z32" s="279"/>
      <c r="AA32" s="279"/>
      <c r="AB32" s="279"/>
      <c r="AC32" s="64"/>
      <c r="AD32" s="285">
        <f t="shared" si="53"/>
        <v>0</v>
      </c>
      <c r="AE32" s="279"/>
      <c r="AF32" s="279"/>
      <c r="AG32" s="279"/>
      <c r="AH32" s="64"/>
      <c r="AI32" s="285">
        <f t="shared" si="54"/>
        <v>0</v>
      </c>
      <c r="AJ32" s="279"/>
      <c r="AK32" s="279"/>
      <c r="AL32" s="279"/>
      <c r="AM32" s="64"/>
      <c r="AN32" s="285">
        <f t="shared" si="55"/>
        <v>0</v>
      </c>
      <c r="AO32" s="279"/>
      <c r="AP32" s="279"/>
      <c r="AQ32" s="279"/>
      <c r="AR32" s="64"/>
      <c r="AS32" s="285">
        <f t="shared" si="56"/>
        <v>0</v>
      </c>
      <c r="AT32" s="279"/>
      <c r="AU32" s="279"/>
      <c r="AV32" s="279"/>
      <c r="AW32" s="64"/>
      <c r="AX32" s="285">
        <f t="shared" si="57"/>
        <v>0</v>
      </c>
      <c r="AY32" s="279"/>
      <c r="AZ32" s="279"/>
      <c r="BA32" s="279"/>
      <c r="BB32" s="64"/>
      <c r="BC32" s="285">
        <f t="shared" si="58"/>
        <v>0</v>
      </c>
      <c r="BD32" s="279"/>
      <c r="BE32" s="279"/>
      <c r="BF32" s="279"/>
      <c r="BG32" s="64"/>
      <c r="BH32" s="285">
        <f t="shared" si="59"/>
        <v>0</v>
      </c>
      <c r="BI32" s="279"/>
      <c r="BJ32" s="279"/>
      <c r="BK32" s="279"/>
      <c r="BL32" s="64"/>
      <c r="BM32" s="285">
        <f t="shared" si="60"/>
        <v>0</v>
      </c>
      <c r="BN32" s="279"/>
      <c r="BO32" s="279"/>
      <c r="BP32" s="279"/>
      <c r="BQ32" s="64"/>
      <c r="BR32" s="285">
        <f t="shared" si="61"/>
        <v>0</v>
      </c>
      <c r="BS32" s="279"/>
      <c r="BT32" s="279"/>
      <c r="BU32" s="279"/>
      <c r="BV32" s="64"/>
      <c r="BW32" s="285">
        <f t="shared" si="62"/>
        <v>0</v>
      </c>
      <c r="BX32" s="279"/>
      <c r="BY32" s="279"/>
      <c r="BZ32" s="279"/>
      <c r="CA32" s="64"/>
      <c r="CB32" s="285">
        <f t="shared" si="63"/>
        <v>0</v>
      </c>
      <c r="CC32" s="279"/>
      <c r="CD32" s="279"/>
      <c r="CE32" s="279"/>
      <c r="CF32" s="64"/>
      <c r="CG32" s="285">
        <f t="shared" si="64"/>
        <v>0</v>
      </c>
      <c r="CH32" s="279"/>
      <c r="CI32" s="279"/>
      <c r="CJ32" s="279"/>
      <c r="CK32" s="64"/>
      <c r="CL32" s="285">
        <f t="shared" si="65"/>
        <v>0</v>
      </c>
      <c r="CM32" s="279"/>
      <c r="CN32" s="279"/>
      <c r="CO32" s="279"/>
      <c r="CP32" s="65"/>
      <c r="CQ32" s="285">
        <f t="shared" si="66"/>
        <v>0</v>
      </c>
      <c r="CR32" s="279"/>
      <c r="CS32" s="279"/>
      <c r="CT32" s="279"/>
      <c r="CU32" s="64"/>
      <c r="CV32" s="285">
        <f t="shared" si="67"/>
        <v>0</v>
      </c>
      <c r="CW32" s="279"/>
      <c r="CX32" s="279"/>
      <c r="CY32" s="279"/>
      <c r="CZ32" s="64"/>
      <c r="DA32" s="285">
        <f t="shared" si="68"/>
        <v>0</v>
      </c>
      <c r="DB32" s="279"/>
      <c r="DC32" s="279"/>
      <c r="DD32" s="279"/>
      <c r="DE32" s="64"/>
      <c r="DF32" s="285">
        <f t="shared" si="69"/>
        <v>0</v>
      </c>
      <c r="DG32" s="279"/>
      <c r="DH32" s="279"/>
      <c r="DI32" s="279"/>
      <c r="DJ32" s="65"/>
      <c r="DL32" s="320" t="str">
        <f t="shared" si="31"/>
        <v/>
      </c>
      <c r="DM32" s="320" t="str">
        <f t="shared" si="31"/>
        <v/>
      </c>
      <c r="DN32" s="320" t="str">
        <f t="shared" si="31"/>
        <v/>
      </c>
      <c r="DO32" s="320" t="str">
        <f t="shared" si="31"/>
        <v/>
      </c>
      <c r="DP32" s="320" t="str">
        <f t="shared" si="31"/>
        <v/>
      </c>
      <c r="DQ32" s="320" t="str">
        <f t="shared" si="31"/>
        <v/>
      </c>
      <c r="DR32" s="320" t="str">
        <f t="shared" si="31"/>
        <v/>
      </c>
      <c r="DS32" s="320" t="str">
        <f t="shared" si="31"/>
        <v/>
      </c>
      <c r="DT32" s="320" t="str">
        <f t="shared" si="31"/>
        <v/>
      </c>
      <c r="DU32" s="320" t="str">
        <f t="shared" si="31"/>
        <v/>
      </c>
      <c r="DV32" s="320" t="str">
        <f t="shared" si="31"/>
        <v/>
      </c>
      <c r="DW32" s="320" t="str">
        <f t="shared" si="31"/>
        <v/>
      </c>
      <c r="DX32" s="320" t="str">
        <f t="shared" si="31"/>
        <v/>
      </c>
      <c r="DY32" s="320" t="str">
        <f t="shared" si="31"/>
        <v/>
      </c>
      <c r="DZ32" s="320" t="str">
        <f t="shared" si="31"/>
        <v/>
      </c>
      <c r="EA32" s="320" t="str">
        <f t="shared" si="31"/>
        <v/>
      </c>
      <c r="EB32" s="320" t="str">
        <f t="shared" si="37"/>
        <v/>
      </c>
      <c r="EC32" s="320" t="str">
        <f t="shared" si="37"/>
        <v/>
      </c>
      <c r="ED32" s="320" t="str">
        <f t="shared" si="37"/>
        <v/>
      </c>
      <c r="EE32" s="320" t="str">
        <f t="shared" si="37"/>
        <v/>
      </c>
      <c r="EF32" s="199"/>
      <c r="EG32" s="320" t="str">
        <f t="shared" si="32"/>
        <v/>
      </c>
      <c r="EH32" s="320" t="str">
        <f t="shared" si="32"/>
        <v/>
      </c>
      <c r="EI32" s="320" t="str">
        <f t="shared" si="32"/>
        <v/>
      </c>
      <c r="EJ32" s="320" t="str">
        <f t="shared" si="32"/>
        <v/>
      </c>
      <c r="EK32" s="320" t="str">
        <f t="shared" si="32"/>
        <v/>
      </c>
      <c r="EL32" s="320" t="str">
        <f t="shared" si="32"/>
        <v/>
      </c>
      <c r="EM32" s="320" t="str">
        <f t="shared" si="32"/>
        <v/>
      </c>
      <c r="EN32" s="320" t="str">
        <f t="shared" si="32"/>
        <v/>
      </c>
      <c r="EO32" s="320" t="str">
        <f t="shared" si="32"/>
        <v/>
      </c>
      <c r="EP32" s="320" t="str">
        <f t="shared" si="32"/>
        <v/>
      </c>
      <c r="EQ32" s="320" t="str">
        <f t="shared" si="32"/>
        <v/>
      </c>
      <c r="ER32" s="320" t="str">
        <f t="shared" si="32"/>
        <v/>
      </c>
      <c r="ES32" s="320" t="str">
        <f t="shared" si="32"/>
        <v/>
      </c>
      <c r="ET32" s="320" t="str">
        <f t="shared" si="32"/>
        <v/>
      </c>
      <c r="EU32" s="320" t="str">
        <f t="shared" si="32"/>
        <v/>
      </c>
      <c r="EV32" s="320" t="str">
        <f t="shared" si="32"/>
        <v/>
      </c>
      <c r="EW32" s="320" t="str">
        <f t="shared" si="38"/>
        <v/>
      </c>
      <c r="EX32" s="320" t="str">
        <f t="shared" si="38"/>
        <v/>
      </c>
      <c r="EY32" s="320" t="str">
        <f t="shared" si="38"/>
        <v/>
      </c>
      <c r="EZ32" s="320" t="str">
        <f t="shared" si="38"/>
        <v/>
      </c>
      <c r="FA32" s="199"/>
      <c r="FB32" s="320" t="str">
        <f t="shared" si="33"/>
        <v/>
      </c>
      <c r="FC32" s="320" t="str">
        <f t="shared" si="33"/>
        <v/>
      </c>
      <c r="FD32" s="320" t="str">
        <f t="shared" si="33"/>
        <v/>
      </c>
      <c r="FE32" s="320" t="str">
        <f t="shared" si="33"/>
        <v/>
      </c>
      <c r="FF32" s="320" t="str">
        <f t="shared" si="33"/>
        <v/>
      </c>
      <c r="FG32" s="320" t="str">
        <f t="shared" si="33"/>
        <v/>
      </c>
      <c r="FH32" s="320" t="str">
        <f t="shared" si="33"/>
        <v/>
      </c>
      <c r="FI32" s="320" t="str">
        <f t="shared" si="33"/>
        <v/>
      </c>
      <c r="FJ32" s="320" t="str">
        <f t="shared" si="33"/>
        <v/>
      </c>
      <c r="FK32" s="320" t="str">
        <f t="shared" si="33"/>
        <v/>
      </c>
      <c r="FL32" s="320" t="str">
        <f t="shared" si="33"/>
        <v/>
      </c>
      <c r="FM32" s="320" t="str">
        <f t="shared" si="33"/>
        <v/>
      </c>
      <c r="FN32" s="320" t="str">
        <f t="shared" si="33"/>
        <v/>
      </c>
      <c r="FO32" s="320" t="str">
        <f t="shared" si="33"/>
        <v/>
      </c>
      <c r="FP32" s="320" t="str">
        <f t="shared" si="33"/>
        <v/>
      </c>
      <c r="FQ32" s="320" t="str">
        <f t="shared" si="33"/>
        <v/>
      </c>
      <c r="FR32" s="320" t="str">
        <f t="shared" si="39"/>
        <v/>
      </c>
      <c r="FS32" s="320" t="str">
        <f t="shared" si="39"/>
        <v/>
      </c>
      <c r="FT32" s="320" t="str">
        <f t="shared" si="39"/>
        <v/>
      </c>
      <c r="FU32" s="320" t="str">
        <f t="shared" si="39"/>
        <v/>
      </c>
      <c r="FV32" s="199"/>
      <c r="FW32" s="320" t="str">
        <f t="shared" si="34"/>
        <v/>
      </c>
      <c r="FX32" s="320" t="str">
        <f t="shared" si="34"/>
        <v/>
      </c>
      <c r="FY32" s="320" t="str">
        <f t="shared" si="34"/>
        <v/>
      </c>
      <c r="FZ32" s="320" t="str">
        <f t="shared" si="34"/>
        <v/>
      </c>
      <c r="GA32" s="320" t="str">
        <f t="shared" si="34"/>
        <v/>
      </c>
      <c r="GB32" s="320" t="str">
        <f t="shared" si="34"/>
        <v/>
      </c>
      <c r="GC32" s="320" t="str">
        <f t="shared" si="34"/>
        <v/>
      </c>
      <c r="GD32" s="320" t="str">
        <f t="shared" si="34"/>
        <v/>
      </c>
      <c r="GE32" s="320" t="str">
        <f t="shared" si="34"/>
        <v/>
      </c>
      <c r="GF32" s="320" t="str">
        <f t="shared" si="34"/>
        <v/>
      </c>
      <c r="GG32" s="320" t="str">
        <f t="shared" si="34"/>
        <v/>
      </c>
      <c r="GH32" s="320" t="str">
        <f t="shared" si="34"/>
        <v/>
      </c>
      <c r="GI32" s="320" t="str">
        <f t="shared" si="34"/>
        <v/>
      </c>
      <c r="GJ32" s="320" t="str">
        <f t="shared" si="34"/>
        <v/>
      </c>
      <c r="GK32" s="320" t="str">
        <f t="shared" si="34"/>
        <v/>
      </c>
      <c r="GL32" s="320" t="str">
        <f t="shared" si="34"/>
        <v/>
      </c>
      <c r="GM32" s="320" t="str">
        <f t="shared" si="40"/>
        <v/>
      </c>
      <c r="GN32" s="320" t="str">
        <f t="shared" si="40"/>
        <v/>
      </c>
      <c r="GO32" s="320" t="str">
        <f t="shared" si="40"/>
        <v/>
      </c>
      <c r="GP32" s="320" t="str">
        <f t="shared" si="40"/>
        <v/>
      </c>
      <c r="GQ32" s="199"/>
      <c r="GR32" s="320" t="str">
        <f t="shared" si="35"/>
        <v/>
      </c>
      <c r="GS32" s="320" t="str">
        <f t="shared" si="35"/>
        <v/>
      </c>
      <c r="GT32" s="320" t="str">
        <f t="shared" si="35"/>
        <v/>
      </c>
      <c r="GU32" s="320" t="str">
        <f t="shared" si="35"/>
        <v/>
      </c>
      <c r="GV32" s="320" t="str">
        <f t="shared" si="35"/>
        <v/>
      </c>
      <c r="GW32" s="320" t="str">
        <f t="shared" si="35"/>
        <v/>
      </c>
      <c r="GX32" s="320" t="str">
        <f t="shared" si="35"/>
        <v/>
      </c>
      <c r="GY32" s="320" t="str">
        <f t="shared" si="35"/>
        <v/>
      </c>
      <c r="GZ32" s="320" t="str">
        <f t="shared" si="35"/>
        <v/>
      </c>
      <c r="HA32" s="320" t="str">
        <f t="shared" si="35"/>
        <v/>
      </c>
      <c r="HB32" s="320" t="str">
        <f t="shared" si="35"/>
        <v/>
      </c>
      <c r="HC32" s="320" t="str">
        <f t="shared" si="35"/>
        <v/>
      </c>
      <c r="HD32" s="320" t="str">
        <f t="shared" si="35"/>
        <v/>
      </c>
      <c r="HE32" s="320" t="str">
        <f t="shared" si="35"/>
        <v/>
      </c>
      <c r="HF32" s="320" t="str">
        <f t="shared" si="35"/>
        <v/>
      </c>
      <c r="HG32" s="320" t="str">
        <f t="shared" si="35"/>
        <v/>
      </c>
      <c r="HH32" s="320" t="str">
        <f t="shared" si="41"/>
        <v/>
      </c>
      <c r="HI32" s="320" t="str">
        <f t="shared" si="41"/>
        <v/>
      </c>
      <c r="HJ32" s="320" t="str">
        <f t="shared" si="41"/>
        <v/>
      </c>
      <c r="HK32" s="320" t="str">
        <f t="shared" si="41"/>
        <v/>
      </c>
    </row>
    <row r="33" spans="1:219" s="61" customFormat="1" ht="15.95" customHeight="1" x14ac:dyDescent="0.25">
      <c r="A33" s="174" t="s">
        <v>228</v>
      </c>
      <c r="B33" s="156" t="s">
        <v>237</v>
      </c>
      <c r="C33" s="189"/>
      <c r="D33" s="53"/>
      <c r="E33" s="54"/>
      <c r="F33" s="54"/>
      <c r="G33" s="192"/>
      <c r="H33" s="62"/>
      <c r="I33" s="226">
        <f t="shared" si="70"/>
        <v>0</v>
      </c>
      <c r="J33" s="241">
        <f t="shared" si="46"/>
        <v>0</v>
      </c>
      <c r="K33" s="241">
        <f t="shared" si="47"/>
        <v>0</v>
      </c>
      <c r="L33" s="241">
        <f t="shared" si="48"/>
        <v>0</v>
      </c>
      <c r="M33" s="241">
        <f t="shared" si="49"/>
        <v>0</v>
      </c>
      <c r="N33" s="244">
        <f t="shared" si="71"/>
        <v>0</v>
      </c>
      <c r="O33" s="285">
        <f t="shared" si="50"/>
        <v>0</v>
      </c>
      <c r="P33" s="279"/>
      <c r="Q33" s="279"/>
      <c r="R33" s="279"/>
      <c r="S33" s="64"/>
      <c r="T33" s="285">
        <f t="shared" si="51"/>
        <v>0</v>
      </c>
      <c r="U33" s="279"/>
      <c r="V33" s="279"/>
      <c r="W33" s="279"/>
      <c r="X33" s="64"/>
      <c r="Y33" s="285">
        <f t="shared" si="52"/>
        <v>0</v>
      </c>
      <c r="Z33" s="279"/>
      <c r="AA33" s="279"/>
      <c r="AB33" s="279"/>
      <c r="AC33" s="64"/>
      <c r="AD33" s="285">
        <f t="shared" si="53"/>
        <v>0</v>
      </c>
      <c r="AE33" s="279"/>
      <c r="AF33" s="279"/>
      <c r="AG33" s="279"/>
      <c r="AH33" s="64"/>
      <c r="AI33" s="285">
        <f t="shared" si="54"/>
        <v>0</v>
      </c>
      <c r="AJ33" s="279"/>
      <c r="AK33" s="279"/>
      <c r="AL33" s="279"/>
      <c r="AM33" s="64"/>
      <c r="AN33" s="285">
        <f t="shared" si="55"/>
        <v>0</v>
      </c>
      <c r="AO33" s="279"/>
      <c r="AP33" s="279"/>
      <c r="AQ33" s="279"/>
      <c r="AR33" s="64"/>
      <c r="AS33" s="285">
        <f t="shared" si="56"/>
        <v>0</v>
      </c>
      <c r="AT33" s="279"/>
      <c r="AU33" s="279"/>
      <c r="AV33" s="279"/>
      <c r="AW33" s="64"/>
      <c r="AX33" s="285">
        <f t="shared" si="57"/>
        <v>0</v>
      </c>
      <c r="AY33" s="279"/>
      <c r="AZ33" s="279"/>
      <c r="BA33" s="279"/>
      <c r="BB33" s="64"/>
      <c r="BC33" s="285">
        <f t="shared" si="58"/>
        <v>0</v>
      </c>
      <c r="BD33" s="279"/>
      <c r="BE33" s="279"/>
      <c r="BF33" s="279"/>
      <c r="BG33" s="64"/>
      <c r="BH33" s="285">
        <f t="shared" si="59"/>
        <v>0</v>
      </c>
      <c r="BI33" s="279"/>
      <c r="BJ33" s="279"/>
      <c r="BK33" s="279"/>
      <c r="BL33" s="64"/>
      <c r="BM33" s="285">
        <f t="shared" si="60"/>
        <v>0</v>
      </c>
      <c r="BN33" s="279"/>
      <c r="BO33" s="279"/>
      <c r="BP33" s="279"/>
      <c r="BQ33" s="64"/>
      <c r="BR33" s="285">
        <f t="shared" si="61"/>
        <v>0</v>
      </c>
      <c r="BS33" s="279"/>
      <c r="BT33" s="279"/>
      <c r="BU33" s="279"/>
      <c r="BV33" s="64"/>
      <c r="BW33" s="285">
        <f t="shared" si="62"/>
        <v>0</v>
      </c>
      <c r="BX33" s="279"/>
      <c r="BY33" s="279"/>
      <c r="BZ33" s="279"/>
      <c r="CA33" s="64"/>
      <c r="CB33" s="285">
        <f t="shared" si="63"/>
        <v>0</v>
      </c>
      <c r="CC33" s="279"/>
      <c r="CD33" s="279"/>
      <c r="CE33" s="279"/>
      <c r="CF33" s="64"/>
      <c r="CG33" s="285">
        <f t="shared" si="64"/>
        <v>0</v>
      </c>
      <c r="CH33" s="279"/>
      <c r="CI33" s="279"/>
      <c r="CJ33" s="279"/>
      <c r="CK33" s="64"/>
      <c r="CL33" s="285">
        <f t="shared" si="65"/>
        <v>0</v>
      </c>
      <c r="CM33" s="279"/>
      <c r="CN33" s="279"/>
      <c r="CO33" s="279"/>
      <c r="CP33" s="65"/>
      <c r="CQ33" s="285">
        <f t="shared" si="66"/>
        <v>0</v>
      </c>
      <c r="CR33" s="279"/>
      <c r="CS33" s="279"/>
      <c r="CT33" s="279"/>
      <c r="CU33" s="64"/>
      <c r="CV33" s="285">
        <f t="shared" si="67"/>
        <v>0</v>
      </c>
      <c r="CW33" s="279"/>
      <c r="CX33" s="279"/>
      <c r="CY33" s="279"/>
      <c r="CZ33" s="64"/>
      <c r="DA33" s="285">
        <f t="shared" si="68"/>
        <v>0</v>
      </c>
      <c r="DB33" s="279"/>
      <c r="DC33" s="279"/>
      <c r="DD33" s="279"/>
      <c r="DE33" s="64"/>
      <c r="DF33" s="285">
        <f t="shared" si="69"/>
        <v>0</v>
      </c>
      <c r="DG33" s="279"/>
      <c r="DH33" s="279"/>
      <c r="DI33" s="279"/>
      <c r="DJ33" s="65"/>
      <c r="DL33" s="320" t="str">
        <f t="shared" si="31"/>
        <v/>
      </c>
      <c r="DM33" s="320" t="str">
        <f t="shared" si="31"/>
        <v/>
      </c>
      <c r="DN33" s="320" t="str">
        <f t="shared" si="31"/>
        <v/>
      </c>
      <c r="DO33" s="320" t="str">
        <f t="shared" si="31"/>
        <v/>
      </c>
      <c r="DP33" s="320" t="str">
        <f t="shared" si="31"/>
        <v/>
      </c>
      <c r="DQ33" s="320" t="str">
        <f t="shared" si="31"/>
        <v/>
      </c>
      <c r="DR33" s="320" t="str">
        <f t="shared" si="31"/>
        <v/>
      </c>
      <c r="DS33" s="320" t="str">
        <f t="shared" si="31"/>
        <v/>
      </c>
      <c r="DT33" s="320" t="str">
        <f t="shared" si="31"/>
        <v/>
      </c>
      <c r="DU33" s="320" t="str">
        <f t="shared" si="31"/>
        <v/>
      </c>
      <c r="DV33" s="320" t="str">
        <f t="shared" si="31"/>
        <v/>
      </c>
      <c r="DW33" s="320" t="str">
        <f t="shared" si="31"/>
        <v/>
      </c>
      <c r="DX33" s="320" t="str">
        <f t="shared" si="31"/>
        <v/>
      </c>
      <c r="DY33" s="320" t="str">
        <f t="shared" si="31"/>
        <v/>
      </c>
      <c r="DZ33" s="320" t="str">
        <f t="shared" si="31"/>
        <v/>
      </c>
      <c r="EA33" s="320" t="str">
        <f t="shared" si="31"/>
        <v/>
      </c>
      <c r="EB33" s="320" t="str">
        <f t="shared" si="37"/>
        <v/>
      </c>
      <c r="EC33" s="320" t="str">
        <f t="shared" si="37"/>
        <v/>
      </c>
      <c r="ED33" s="320" t="str">
        <f t="shared" si="37"/>
        <v/>
      </c>
      <c r="EE33" s="320" t="str">
        <f t="shared" si="37"/>
        <v/>
      </c>
      <c r="EF33" s="199"/>
      <c r="EG33" s="320" t="str">
        <f t="shared" si="32"/>
        <v/>
      </c>
      <c r="EH33" s="320" t="str">
        <f t="shared" si="32"/>
        <v/>
      </c>
      <c r="EI33" s="320" t="str">
        <f t="shared" si="32"/>
        <v/>
      </c>
      <c r="EJ33" s="320" t="str">
        <f t="shared" si="32"/>
        <v/>
      </c>
      <c r="EK33" s="320" t="str">
        <f t="shared" si="32"/>
        <v/>
      </c>
      <c r="EL33" s="320" t="str">
        <f t="shared" si="32"/>
        <v/>
      </c>
      <c r="EM33" s="320" t="str">
        <f t="shared" si="32"/>
        <v/>
      </c>
      <c r="EN33" s="320" t="str">
        <f t="shared" si="32"/>
        <v/>
      </c>
      <c r="EO33" s="320" t="str">
        <f t="shared" si="32"/>
        <v/>
      </c>
      <c r="EP33" s="320" t="str">
        <f t="shared" si="32"/>
        <v/>
      </c>
      <c r="EQ33" s="320" t="str">
        <f t="shared" si="32"/>
        <v/>
      </c>
      <c r="ER33" s="320" t="str">
        <f t="shared" si="32"/>
        <v/>
      </c>
      <c r="ES33" s="320" t="str">
        <f t="shared" si="32"/>
        <v/>
      </c>
      <c r="ET33" s="320" t="str">
        <f t="shared" si="32"/>
        <v/>
      </c>
      <c r="EU33" s="320" t="str">
        <f t="shared" si="32"/>
        <v/>
      </c>
      <c r="EV33" s="320" t="str">
        <f t="shared" si="32"/>
        <v/>
      </c>
      <c r="EW33" s="320" t="str">
        <f t="shared" si="38"/>
        <v/>
      </c>
      <c r="EX33" s="320" t="str">
        <f t="shared" si="38"/>
        <v/>
      </c>
      <c r="EY33" s="320" t="str">
        <f t="shared" si="38"/>
        <v/>
      </c>
      <c r="EZ33" s="320" t="str">
        <f t="shared" si="38"/>
        <v/>
      </c>
      <c r="FA33" s="199"/>
      <c r="FB33" s="320" t="str">
        <f t="shared" si="33"/>
        <v/>
      </c>
      <c r="FC33" s="320" t="str">
        <f t="shared" si="33"/>
        <v/>
      </c>
      <c r="FD33" s="320" t="str">
        <f t="shared" si="33"/>
        <v/>
      </c>
      <c r="FE33" s="320" t="str">
        <f t="shared" si="33"/>
        <v/>
      </c>
      <c r="FF33" s="320" t="str">
        <f t="shared" si="33"/>
        <v/>
      </c>
      <c r="FG33" s="320" t="str">
        <f t="shared" si="33"/>
        <v/>
      </c>
      <c r="FH33" s="320" t="str">
        <f t="shared" si="33"/>
        <v/>
      </c>
      <c r="FI33" s="320" t="str">
        <f t="shared" si="33"/>
        <v/>
      </c>
      <c r="FJ33" s="320" t="str">
        <f t="shared" si="33"/>
        <v/>
      </c>
      <c r="FK33" s="320" t="str">
        <f t="shared" si="33"/>
        <v/>
      </c>
      <c r="FL33" s="320" t="str">
        <f t="shared" si="33"/>
        <v/>
      </c>
      <c r="FM33" s="320" t="str">
        <f t="shared" si="33"/>
        <v/>
      </c>
      <c r="FN33" s="320" t="str">
        <f t="shared" si="33"/>
        <v/>
      </c>
      <c r="FO33" s="320" t="str">
        <f t="shared" si="33"/>
        <v/>
      </c>
      <c r="FP33" s="320" t="str">
        <f t="shared" si="33"/>
        <v/>
      </c>
      <c r="FQ33" s="320" t="str">
        <f t="shared" si="33"/>
        <v/>
      </c>
      <c r="FR33" s="320" t="str">
        <f t="shared" si="39"/>
        <v/>
      </c>
      <c r="FS33" s="320" t="str">
        <f t="shared" si="39"/>
        <v/>
      </c>
      <c r="FT33" s="320" t="str">
        <f t="shared" si="39"/>
        <v/>
      </c>
      <c r="FU33" s="320" t="str">
        <f t="shared" si="39"/>
        <v/>
      </c>
      <c r="FV33" s="199"/>
      <c r="FW33" s="320" t="str">
        <f t="shared" si="34"/>
        <v/>
      </c>
      <c r="FX33" s="320" t="str">
        <f t="shared" si="34"/>
        <v/>
      </c>
      <c r="FY33" s="320" t="str">
        <f t="shared" si="34"/>
        <v/>
      </c>
      <c r="FZ33" s="320" t="str">
        <f t="shared" si="34"/>
        <v/>
      </c>
      <c r="GA33" s="320" t="str">
        <f t="shared" si="34"/>
        <v/>
      </c>
      <c r="GB33" s="320" t="str">
        <f t="shared" si="34"/>
        <v/>
      </c>
      <c r="GC33" s="320" t="str">
        <f t="shared" si="34"/>
        <v/>
      </c>
      <c r="GD33" s="320" t="str">
        <f t="shared" si="34"/>
        <v/>
      </c>
      <c r="GE33" s="320" t="str">
        <f t="shared" si="34"/>
        <v/>
      </c>
      <c r="GF33" s="320" t="str">
        <f t="shared" si="34"/>
        <v/>
      </c>
      <c r="GG33" s="320" t="str">
        <f t="shared" si="34"/>
        <v/>
      </c>
      <c r="GH33" s="320" t="str">
        <f t="shared" si="34"/>
        <v/>
      </c>
      <c r="GI33" s="320" t="str">
        <f t="shared" si="34"/>
        <v/>
      </c>
      <c r="GJ33" s="320" t="str">
        <f t="shared" si="34"/>
        <v/>
      </c>
      <c r="GK33" s="320" t="str">
        <f t="shared" si="34"/>
        <v/>
      </c>
      <c r="GL33" s="320" t="str">
        <f t="shared" si="34"/>
        <v/>
      </c>
      <c r="GM33" s="320" t="str">
        <f t="shared" si="40"/>
        <v/>
      </c>
      <c r="GN33" s="320" t="str">
        <f t="shared" si="40"/>
        <v/>
      </c>
      <c r="GO33" s="320" t="str">
        <f t="shared" si="40"/>
        <v/>
      </c>
      <c r="GP33" s="320" t="str">
        <f t="shared" si="40"/>
        <v/>
      </c>
      <c r="GQ33" s="199"/>
      <c r="GR33" s="320" t="str">
        <f t="shared" si="35"/>
        <v/>
      </c>
      <c r="GS33" s="320" t="str">
        <f t="shared" si="35"/>
        <v/>
      </c>
      <c r="GT33" s="320" t="str">
        <f t="shared" si="35"/>
        <v/>
      </c>
      <c r="GU33" s="320" t="str">
        <f t="shared" si="35"/>
        <v/>
      </c>
      <c r="GV33" s="320" t="str">
        <f t="shared" si="35"/>
        <v/>
      </c>
      <c r="GW33" s="320" t="str">
        <f t="shared" si="35"/>
        <v/>
      </c>
      <c r="GX33" s="320" t="str">
        <f t="shared" si="35"/>
        <v/>
      </c>
      <c r="GY33" s="320" t="str">
        <f t="shared" si="35"/>
        <v/>
      </c>
      <c r="GZ33" s="320" t="str">
        <f t="shared" si="35"/>
        <v/>
      </c>
      <c r="HA33" s="320" t="str">
        <f t="shared" si="35"/>
        <v/>
      </c>
      <c r="HB33" s="320" t="str">
        <f t="shared" si="35"/>
        <v/>
      </c>
      <c r="HC33" s="320" t="str">
        <f t="shared" si="35"/>
        <v/>
      </c>
      <c r="HD33" s="320" t="str">
        <f t="shared" si="35"/>
        <v/>
      </c>
      <c r="HE33" s="320" t="str">
        <f t="shared" si="35"/>
        <v/>
      </c>
      <c r="HF33" s="320" t="str">
        <f t="shared" si="35"/>
        <v/>
      </c>
      <c r="HG33" s="320" t="str">
        <f t="shared" si="35"/>
        <v/>
      </c>
      <c r="HH33" s="320" t="str">
        <f t="shared" si="41"/>
        <v/>
      </c>
      <c r="HI33" s="320" t="str">
        <f t="shared" si="41"/>
        <v/>
      </c>
      <c r="HJ33" s="320" t="str">
        <f t="shared" si="41"/>
        <v/>
      </c>
      <c r="HK33" s="320" t="str">
        <f t="shared" si="41"/>
        <v/>
      </c>
    </row>
    <row r="34" spans="1:219" s="61" customFormat="1" ht="15.95" customHeight="1" x14ac:dyDescent="0.25">
      <c r="A34" s="174" t="s">
        <v>229</v>
      </c>
      <c r="B34" s="156" t="s">
        <v>238</v>
      </c>
      <c r="C34" s="189"/>
      <c r="D34" s="53"/>
      <c r="E34" s="54"/>
      <c r="F34" s="54"/>
      <c r="G34" s="192"/>
      <c r="H34" s="62"/>
      <c r="I34" s="226">
        <f t="shared" si="70"/>
        <v>0</v>
      </c>
      <c r="J34" s="241">
        <f t="shared" si="46"/>
        <v>0</v>
      </c>
      <c r="K34" s="241">
        <f t="shared" si="47"/>
        <v>0</v>
      </c>
      <c r="L34" s="241">
        <f t="shared" si="48"/>
        <v>0</v>
      </c>
      <c r="M34" s="241">
        <f t="shared" si="49"/>
        <v>0</v>
      </c>
      <c r="N34" s="244">
        <f t="shared" si="71"/>
        <v>0</v>
      </c>
      <c r="O34" s="285">
        <f t="shared" si="50"/>
        <v>0</v>
      </c>
      <c r="P34" s="279"/>
      <c r="Q34" s="279"/>
      <c r="R34" s="279"/>
      <c r="S34" s="64"/>
      <c r="T34" s="285">
        <f t="shared" si="51"/>
        <v>0</v>
      </c>
      <c r="U34" s="279"/>
      <c r="V34" s="279"/>
      <c r="W34" s="279"/>
      <c r="X34" s="64"/>
      <c r="Y34" s="285">
        <f t="shared" si="52"/>
        <v>0</v>
      </c>
      <c r="Z34" s="279"/>
      <c r="AA34" s="279"/>
      <c r="AB34" s="279"/>
      <c r="AC34" s="64"/>
      <c r="AD34" s="285">
        <f t="shared" si="53"/>
        <v>0</v>
      </c>
      <c r="AE34" s="279"/>
      <c r="AF34" s="279"/>
      <c r="AG34" s="279"/>
      <c r="AH34" s="64"/>
      <c r="AI34" s="285">
        <f t="shared" si="54"/>
        <v>0</v>
      </c>
      <c r="AJ34" s="279"/>
      <c r="AK34" s="279"/>
      <c r="AL34" s="279"/>
      <c r="AM34" s="64"/>
      <c r="AN34" s="285">
        <f t="shared" si="55"/>
        <v>0</v>
      </c>
      <c r="AO34" s="279"/>
      <c r="AP34" s="279"/>
      <c r="AQ34" s="279"/>
      <c r="AR34" s="64"/>
      <c r="AS34" s="285">
        <f t="shared" si="56"/>
        <v>0</v>
      </c>
      <c r="AT34" s="279"/>
      <c r="AU34" s="279"/>
      <c r="AV34" s="279"/>
      <c r="AW34" s="64"/>
      <c r="AX34" s="285">
        <f t="shared" si="57"/>
        <v>0</v>
      </c>
      <c r="AY34" s="279"/>
      <c r="AZ34" s="279"/>
      <c r="BA34" s="279"/>
      <c r="BB34" s="64"/>
      <c r="BC34" s="285">
        <f t="shared" si="58"/>
        <v>0</v>
      </c>
      <c r="BD34" s="279"/>
      <c r="BE34" s="279"/>
      <c r="BF34" s="279"/>
      <c r="BG34" s="64"/>
      <c r="BH34" s="285">
        <f t="shared" si="59"/>
        <v>0</v>
      </c>
      <c r="BI34" s="279"/>
      <c r="BJ34" s="279"/>
      <c r="BK34" s="279"/>
      <c r="BL34" s="64"/>
      <c r="BM34" s="285">
        <f t="shared" si="60"/>
        <v>0</v>
      </c>
      <c r="BN34" s="279"/>
      <c r="BO34" s="279"/>
      <c r="BP34" s="279"/>
      <c r="BQ34" s="64"/>
      <c r="BR34" s="285">
        <f t="shared" si="61"/>
        <v>0</v>
      </c>
      <c r="BS34" s="279"/>
      <c r="BT34" s="279"/>
      <c r="BU34" s="279"/>
      <c r="BV34" s="64"/>
      <c r="BW34" s="285">
        <f t="shared" si="62"/>
        <v>0</v>
      </c>
      <c r="BX34" s="279"/>
      <c r="BY34" s="279"/>
      <c r="BZ34" s="279"/>
      <c r="CA34" s="64"/>
      <c r="CB34" s="285">
        <f t="shared" si="63"/>
        <v>0</v>
      </c>
      <c r="CC34" s="279"/>
      <c r="CD34" s="279"/>
      <c r="CE34" s="279"/>
      <c r="CF34" s="64"/>
      <c r="CG34" s="285">
        <f t="shared" si="64"/>
        <v>0</v>
      </c>
      <c r="CH34" s="279"/>
      <c r="CI34" s="279"/>
      <c r="CJ34" s="279"/>
      <c r="CK34" s="64"/>
      <c r="CL34" s="285">
        <f t="shared" si="65"/>
        <v>0</v>
      </c>
      <c r="CM34" s="279"/>
      <c r="CN34" s="279"/>
      <c r="CO34" s="279"/>
      <c r="CP34" s="65"/>
      <c r="CQ34" s="285">
        <f t="shared" si="66"/>
        <v>0</v>
      </c>
      <c r="CR34" s="279"/>
      <c r="CS34" s="279"/>
      <c r="CT34" s="279"/>
      <c r="CU34" s="64"/>
      <c r="CV34" s="285">
        <f t="shared" si="67"/>
        <v>0</v>
      </c>
      <c r="CW34" s="279"/>
      <c r="CX34" s="279"/>
      <c r="CY34" s="279"/>
      <c r="CZ34" s="64"/>
      <c r="DA34" s="285">
        <f t="shared" si="68"/>
        <v>0</v>
      </c>
      <c r="DB34" s="279"/>
      <c r="DC34" s="279"/>
      <c r="DD34" s="279"/>
      <c r="DE34" s="64"/>
      <c r="DF34" s="285">
        <f t="shared" si="69"/>
        <v>0</v>
      </c>
      <c r="DG34" s="279"/>
      <c r="DH34" s="279"/>
      <c r="DI34" s="279"/>
      <c r="DJ34" s="65"/>
      <c r="DL34" s="320" t="str">
        <f t="shared" si="31"/>
        <v/>
      </c>
      <c r="DM34" s="320" t="str">
        <f t="shared" si="31"/>
        <v/>
      </c>
      <c r="DN34" s="320" t="str">
        <f t="shared" si="31"/>
        <v/>
      </c>
      <c r="DO34" s="320" t="str">
        <f t="shared" si="31"/>
        <v/>
      </c>
      <c r="DP34" s="320" t="str">
        <f t="shared" si="31"/>
        <v/>
      </c>
      <c r="DQ34" s="320" t="str">
        <f t="shared" si="31"/>
        <v/>
      </c>
      <c r="DR34" s="320" t="str">
        <f t="shared" si="31"/>
        <v/>
      </c>
      <c r="DS34" s="320" t="str">
        <f t="shared" si="31"/>
        <v/>
      </c>
      <c r="DT34" s="320" t="str">
        <f t="shared" si="31"/>
        <v/>
      </c>
      <c r="DU34" s="320" t="str">
        <f t="shared" si="31"/>
        <v/>
      </c>
      <c r="DV34" s="320" t="str">
        <f t="shared" si="31"/>
        <v/>
      </c>
      <c r="DW34" s="320" t="str">
        <f t="shared" si="31"/>
        <v/>
      </c>
      <c r="DX34" s="320" t="str">
        <f t="shared" si="31"/>
        <v/>
      </c>
      <c r="DY34" s="320" t="str">
        <f t="shared" si="31"/>
        <v/>
      </c>
      <c r="DZ34" s="320" t="str">
        <f t="shared" si="31"/>
        <v/>
      </c>
      <c r="EA34" s="320" t="str">
        <f t="shared" si="31"/>
        <v/>
      </c>
      <c r="EB34" s="320" t="str">
        <f t="shared" si="37"/>
        <v/>
      </c>
      <c r="EC34" s="320" t="str">
        <f t="shared" si="37"/>
        <v/>
      </c>
      <c r="ED34" s="320" t="str">
        <f t="shared" si="37"/>
        <v/>
      </c>
      <c r="EE34" s="320" t="str">
        <f t="shared" si="37"/>
        <v/>
      </c>
      <c r="EF34" s="199"/>
      <c r="EG34" s="320" t="str">
        <f t="shared" si="32"/>
        <v/>
      </c>
      <c r="EH34" s="320" t="str">
        <f t="shared" si="32"/>
        <v/>
      </c>
      <c r="EI34" s="320" t="str">
        <f t="shared" si="32"/>
        <v/>
      </c>
      <c r="EJ34" s="320" t="str">
        <f t="shared" si="32"/>
        <v/>
      </c>
      <c r="EK34" s="320" t="str">
        <f t="shared" si="32"/>
        <v/>
      </c>
      <c r="EL34" s="320" t="str">
        <f t="shared" si="32"/>
        <v/>
      </c>
      <c r="EM34" s="320" t="str">
        <f t="shared" si="32"/>
        <v/>
      </c>
      <c r="EN34" s="320" t="str">
        <f t="shared" si="32"/>
        <v/>
      </c>
      <c r="EO34" s="320" t="str">
        <f t="shared" si="32"/>
        <v/>
      </c>
      <c r="EP34" s="320" t="str">
        <f t="shared" si="32"/>
        <v/>
      </c>
      <c r="EQ34" s="320" t="str">
        <f t="shared" si="32"/>
        <v/>
      </c>
      <c r="ER34" s="320" t="str">
        <f t="shared" si="32"/>
        <v/>
      </c>
      <c r="ES34" s="320" t="str">
        <f t="shared" si="32"/>
        <v/>
      </c>
      <c r="ET34" s="320" t="str">
        <f t="shared" si="32"/>
        <v/>
      </c>
      <c r="EU34" s="320" t="str">
        <f t="shared" si="32"/>
        <v/>
      </c>
      <c r="EV34" s="320" t="str">
        <f t="shared" si="32"/>
        <v/>
      </c>
      <c r="EW34" s="320" t="str">
        <f t="shared" si="38"/>
        <v/>
      </c>
      <c r="EX34" s="320" t="str">
        <f t="shared" si="38"/>
        <v/>
      </c>
      <c r="EY34" s="320" t="str">
        <f t="shared" si="38"/>
        <v/>
      </c>
      <c r="EZ34" s="320" t="str">
        <f t="shared" si="38"/>
        <v/>
      </c>
      <c r="FA34" s="199"/>
      <c r="FB34" s="320" t="str">
        <f t="shared" si="33"/>
        <v/>
      </c>
      <c r="FC34" s="320" t="str">
        <f t="shared" si="33"/>
        <v/>
      </c>
      <c r="FD34" s="320" t="str">
        <f t="shared" si="33"/>
        <v/>
      </c>
      <c r="FE34" s="320" t="str">
        <f t="shared" si="33"/>
        <v/>
      </c>
      <c r="FF34" s="320" t="str">
        <f t="shared" si="33"/>
        <v/>
      </c>
      <c r="FG34" s="320" t="str">
        <f t="shared" si="33"/>
        <v/>
      </c>
      <c r="FH34" s="320" t="str">
        <f t="shared" si="33"/>
        <v/>
      </c>
      <c r="FI34" s="320" t="str">
        <f t="shared" si="33"/>
        <v/>
      </c>
      <c r="FJ34" s="320" t="str">
        <f t="shared" si="33"/>
        <v/>
      </c>
      <c r="FK34" s="320" t="str">
        <f t="shared" si="33"/>
        <v/>
      </c>
      <c r="FL34" s="320" t="str">
        <f t="shared" si="33"/>
        <v/>
      </c>
      <c r="FM34" s="320" t="str">
        <f t="shared" si="33"/>
        <v/>
      </c>
      <c r="FN34" s="320" t="str">
        <f t="shared" si="33"/>
        <v/>
      </c>
      <c r="FO34" s="320" t="str">
        <f t="shared" si="33"/>
        <v/>
      </c>
      <c r="FP34" s="320" t="str">
        <f t="shared" si="33"/>
        <v/>
      </c>
      <c r="FQ34" s="320" t="str">
        <f t="shared" si="33"/>
        <v/>
      </c>
      <c r="FR34" s="320" t="str">
        <f t="shared" si="39"/>
        <v/>
      </c>
      <c r="FS34" s="320" t="str">
        <f t="shared" si="39"/>
        <v/>
      </c>
      <c r="FT34" s="320" t="str">
        <f t="shared" si="39"/>
        <v/>
      </c>
      <c r="FU34" s="320" t="str">
        <f t="shared" si="39"/>
        <v/>
      </c>
      <c r="FV34" s="199"/>
      <c r="FW34" s="320" t="str">
        <f t="shared" si="34"/>
        <v/>
      </c>
      <c r="FX34" s="320" t="str">
        <f t="shared" si="34"/>
        <v/>
      </c>
      <c r="FY34" s="320" t="str">
        <f t="shared" si="34"/>
        <v/>
      </c>
      <c r="FZ34" s="320" t="str">
        <f t="shared" si="34"/>
        <v/>
      </c>
      <c r="GA34" s="320" t="str">
        <f t="shared" si="34"/>
        <v/>
      </c>
      <c r="GB34" s="320" t="str">
        <f t="shared" si="34"/>
        <v/>
      </c>
      <c r="GC34" s="320" t="str">
        <f t="shared" si="34"/>
        <v/>
      </c>
      <c r="GD34" s="320" t="str">
        <f t="shared" si="34"/>
        <v/>
      </c>
      <c r="GE34" s="320" t="str">
        <f t="shared" si="34"/>
        <v/>
      </c>
      <c r="GF34" s="320" t="str">
        <f t="shared" si="34"/>
        <v/>
      </c>
      <c r="GG34" s="320" t="str">
        <f t="shared" si="34"/>
        <v/>
      </c>
      <c r="GH34" s="320" t="str">
        <f t="shared" si="34"/>
        <v/>
      </c>
      <c r="GI34" s="320" t="str">
        <f t="shared" si="34"/>
        <v/>
      </c>
      <c r="GJ34" s="320" t="str">
        <f t="shared" si="34"/>
        <v/>
      </c>
      <c r="GK34" s="320" t="str">
        <f t="shared" si="34"/>
        <v/>
      </c>
      <c r="GL34" s="320" t="str">
        <f t="shared" si="34"/>
        <v/>
      </c>
      <c r="GM34" s="320" t="str">
        <f t="shared" si="40"/>
        <v/>
      </c>
      <c r="GN34" s="320" t="str">
        <f t="shared" si="40"/>
        <v/>
      </c>
      <c r="GO34" s="320" t="str">
        <f t="shared" si="40"/>
        <v/>
      </c>
      <c r="GP34" s="320" t="str">
        <f t="shared" si="40"/>
        <v/>
      </c>
      <c r="GQ34" s="199"/>
      <c r="GR34" s="320" t="str">
        <f t="shared" si="35"/>
        <v/>
      </c>
      <c r="GS34" s="320" t="str">
        <f t="shared" si="35"/>
        <v/>
      </c>
      <c r="GT34" s="320" t="str">
        <f t="shared" si="35"/>
        <v/>
      </c>
      <c r="GU34" s="320" t="str">
        <f t="shared" si="35"/>
        <v/>
      </c>
      <c r="GV34" s="320" t="str">
        <f t="shared" si="35"/>
        <v/>
      </c>
      <c r="GW34" s="320" t="str">
        <f t="shared" si="35"/>
        <v/>
      </c>
      <c r="GX34" s="320" t="str">
        <f t="shared" si="35"/>
        <v/>
      </c>
      <c r="GY34" s="320" t="str">
        <f t="shared" si="35"/>
        <v/>
      </c>
      <c r="GZ34" s="320" t="str">
        <f t="shared" si="35"/>
        <v/>
      </c>
      <c r="HA34" s="320" t="str">
        <f t="shared" si="35"/>
        <v/>
      </c>
      <c r="HB34" s="320" t="str">
        <f t="shared" si="35"/>
        <v/>
      </c>
      <c r="HC34" s="320" t="str">
        <f t="shared" si="35"/>
        <v/>
      </c>
      <c r="HD34" s="320" t="str">
        <f t="shared" si="35"/>
        <v/>
      </c>
      <c r="HE34" s="320" t="str">
        <f t="shared" si="35"/>
        <v/>
      </c>
      <c r="HF34" s="320" t="str">
        <f t="shared" si="35"/>
        <v/>
      </c>
      <c r="HG34" s="320" t="str">
        <f t="shared" si="35"/>
        <v/>
      </c>
      <c r="HH34" s="320" t="str">
        <f t="shared" si="41"/>
        <v/>
      </c>
      <c r="HI34" s="320" t="str">
        <f t="shared" si="41"/>
        <v/>
      </c>
      <c r="HJ34" s="320" t="str">
        <f t="shared" si="41"/>
        <v/>
      </c>
      <c r="HK34" s="320" t="str">
        <f t="shared" si="41"/>
        <v/>
      </c>
    </row>
    <row r="35" spans="1:219" s="61" customFormat="1" ht="15.95" customHeight="1" x14ac:dyDescent="0.25">
      <c r="A35" s="174" t="s">
        <v>230</v>
      </c>
      <c r="B35" s="156" t="s">
        <v>239</v>
      </c>
      <c r="C35" s="189"/>
      <c r="D35" s="53"/>
      <c r="E35" s="54"/>
      <c r="F35" s="54"/>
      <c r="G35" s="192"/>
      <c r="H35" s="62"/>
      <c r="I35" s="226">
        <f t="shared" si="70"/>
        <v>0</v>
      </c>
      <c r="J35" s="241">
        <f t="shared" si="46"/>
        <v>0</v>
      </c>
      <c r="K35" s="241">
        <f t="shared" si="47"/>
        <v>0</v>
      </c>
      <c r="L35" s="241">
        <f t="shared" si="48"/>
        <v>0</v>
      </c>
      <c r="M35" s="241">
        <f t="shared" si="49"/>
        <v>0</v>
      </c>
      <c r="N35" s="244">
        <f t="shared" si="71"/>
        <v>0</v>
      </c>
      <c r="O35" s="285">
        <f t="shared" si="50"/>
        <v>0</v>
      </c>
      <c r="P35" s="279"/>
      <c r="Q35" s="279"/>
      <c r="R35" s="279"/>
      <c r="S35" s="64"/>
      <c r="T35" s="285">
        <f t="shared" si="51"/>
        <v>0</v>
      </c>
      <c r="U35" s="279"/>
      <c r="V35" s="279"/>
      <c r="W35" s="279"/>
      <c r="X35" s="64"/>
      <c r="Y35" s="285">
        <f t="shared" si="52"/>
        <v>0</v>
      </c>
      <c r="Z35" s="279"/>
      <c r="AA35" s="279"/>
      <c r="AB35" s="279"/>
      <c r="AC35" s="64"/>
      <c r="AD35" s="285">
        <f t="shared" si="53"/>
        <v>0</v>
      </c>
      <c r="AE35" s="279"/>
      <c r="AF35" s="279"/>
      <c r="AG35" s="279"/>
      <c r="AH35" s="64"/>
      <c r="AI35" s="285">
        <f t="shared" si="54"/>
        <v>0</v>
      </c>
      <c r="AJ35" s="279"/>
      <c r="AK35" s="279"/>
      <c r="AL35" s="279"/>
      <c r="AM35" s="64"/>
      <c r="AN35" s="285">
        <f t="shared" si="55"/>
        <v>0</v>
      </c>
      <c r="AO35" s="279"/>
      <c r="AP35" s="279"/>
      <c r="AQ35" s="279"/>
      <c r="AR35" s="64"/>
      <c r="AS35" s="285">
        <f t="shared" si="56"/>
        <v>0</v>
      </c>
      <c r="AT35" s="279"/>
      <c r="AU35" s="279"/>
      <c r="AV35" s="279"/>
      <c r="AW35" s="64"/>
      <c r="AX35" s="285">
        <f t="shared" si="57"/>
        <v>0</v>
      </c>
      <c r="AY35" s="279"/>
      <c r="AZ35" s="279"/>
      <c r="BA35" s="279"/>
      <c r="BB35" s="64"/>
      <c r="BC35" s="285">
        <f t="shared" si="58"/>
        <v>0</v>
      </c>
      <c r="BD35" s="279"/>
      <c r="BE35" s="279"/>
      <c r="BF35" s="279"/>
      <c r="BG35" s="64"/>
      <c r="BH35" s="285">
        <f t="shared" si="59"/>
        <v>0</v>
      </c>
      <c r="BI35" s="279"/>
      <c r="BJ35" s="279"/>
      <c r="BK35" s="279"/>
      <c r="BL35" s="64"/>
      <c r="BM35" s="285">
        <f t="shared" si="60"/>
        <v>0</v>
      </c>
      <c r="BN35" s="279"/>
      <c r="BO35" s="279"/>
      <c r="BP35" s="279"/>
      <c r="BQ35" s="64"/>
      <c r="BR35" s="285">
        <f t="shared" si="61"/>
        <v>0</v>
      </c>
      <c r="BS35" s="279"/>
      <c r="BT35" s="279"/>
      <c r="BU35" s="279"/>
      <c r="BV35" s="64"/>
      <c r="BW35" s="285">
        <f t="shared" si="62"/>
        <v>0</v>
      </c>
      <c r="BX35" s="279"/>
      <c r="BY35" s="279"/>
      <c r="BZ35" s="279"/>
      <c r="CA35" s="64"/>
      <c r="CB35" s="285">
        <f t="shared" si="63"/>
        <v>0</v>
      </c>
      <c r="CC35" s="279"/>
      <c r="CD35" s="279"/>
      <c r="CE35" s="279"/>
      <c r="CF35" s="64"/>
      <c r="CG35" s="285">
        <f t="shared" si="64"/>
        <v>0</v>
      </c>
      <c r="CH35" s="279"/>
      <c r="CI35" s="279"/>
      <c r="CJ35" s="279"/>
      <c r="CK35" s="64"/>
      <c r="CL35" s="285">
        <f t="shared" si="65"/>
        <v>0</v>
      </c>
      <c r="CM35" s="279"/>
      <c r="CN35" s="279"/>
      <c r="CO35" s="279"/>
      <c r="CP35" s="65"/>
      <c r="CQ35" s="285">
        <f t="shared" si="66"/>
        <v>0</v>
      </c>
      <c r="CR35" s="279"/>
      <c r="CS35" s="279"/>
      <c r="CT35" s="279"/>
      <c r="CU35" s="64"/>
      <c r="CV35" s="285">
        <f t="shared" si="67"/>
        <v>0</v>
      </c>
      <c r="CW35" s="279"/>
      <c r="CX35" s="279"/>
      <c r="CY35" s="279"/>
      <c r="CZ35" s="64"/>
      <c r="DA35" s="285">
        <f t="shared" si="68"/>
        <v>0</v>
      </c>
      <c r="DB35" s="279"/>
      <c r="DC35" s="279"/>
      <c r="DD35" s="279"/>
      <c r="DE35" s="64"/>
      <c r="DF35" s="285">
        <f t="shared" si="69"/>
        <v>0</v>
      </c>
      <c r="DG35" s="279"/>
      <c r="DH35" s="279"/>
      <c r="DI35" s="279"/>
      <c r="DJ35" s="65"/>
      <c r="DL35" s="320" t="str">
        <f t="shared" si="31"/>
        <v/>
      </c>
      <c r="DM35" s="320" t="str">
        <f t="shared" si="31"/>
        <v/>
      </c>
      <c r="DN35" s="320" t="str">
        <f t="shared" si="31"/>
        <v/>
      </c>
      <c r="DO35" s="320" t="str">
        <f t="shared" si="31"/>
        <v/>
      </c>
      <c r="DP35" s="320" t="str">
        <f t="shared" si="31"/>
        <v/>
      </c>
      <c r="DQ35" s="320" t="str">
        <f t="shared" si="31"/>
        <v/>
      </c>
      <c r="DR35" s="320" t="str">
        <f t="shared" si="31"/>
        <v/>
      </c>
      <c r="DS35" s="320" t="str">
        <f t="shared" si="31"/>
        <v/>
      </c>
      <c r="DT35" s="320" t="str">
        <f t="shared" si="31"/>
        <v/>
      </c>
      <c r="DU35" s="320" t="str">
        <f t="shared" si="31"/>
        <v/>
      </c>
      <c r="DV35" s="320" t="str">
        <f t="shared" si="31"/>
        <v/>
      </c>
      <c r="DW35" s="320" t="str">
        <f t="shared" si="31"/>
        <v/>
      </c>
      <c r="DX35" s="320" t="str">
        <f t="shared" si="31"/>
        <v/>
      </c>
      <c r="DY35" s="320" t="str">
        <f t="shared" si="31"/>
        <v/>
      </c>
      <c r="DZ35" s="320" t="str">
        <f t="shared" si="31"/>
        <v/>
      </c>
      <c r="EA35" s="320" t="str">
        <f t="shared" si="31"/>
        <v/>
      </c>
      <c r="EB35" s="320" t="str">
        <f t="shared" si="37"/>
        <v/>
      </c>
      <c r="EC35" s="320" t="str">
        <f t="shared" si="37"/>
        <v/>
      </c>
      <c r="ED35" s="320" t="str">
        <f t="shared" si="37"/>
        <v/>
      </c>
      <c r="EE35" s="320" t="str">
        <f t="shared" si="37"/>
        <v/>
      </c>
      <c r="EF35" s="199"/>
      <c r="EG35" s="320" t="str">
        <f t="shared" si="32"/>
        <v/>
      </c>
      <c r="EH35" s="320" t="str">
        <f t="shared" si="32"/>
        <v/>
      </c>
      <c r="EI35" s="320" t="str">
        <f t="shared" si="32"/>
        <v/>
      </c>
      <c r="EJ35" s="320" t="str">
        <f t="shared" si="32"/>
        <v/>
      </c>
      <c r="EK35" s="320" t="str">
        <f t="shared" si="32"/>
        <v/>
      </c>
      <c r="EL35" s="320" t="str">
        <f t="shared" si="32"/>
        <v/>
      </c>
      <c r="EM35" s="320" t="str">
        <f t="shared" si="32"/>
        <v/>
      </c>
      <c r="EN35" s="320" t="str">
        <f t="shared" si="32"/>
        <v/>
      </c>
      <c r="EO35" s="320" t="str">
        <f t="shared" si="32"/>
        <v/>
      </c>
      <c r="EP35" s="320" t="str">
        <f t="shared" si="32"/>
        <v/>
      </c>
      <c r="EQ35" s="320" t="str">
        <f t="shared" si="32"/>
        <v/>
      </c>
      <c r="ER35" s="320" t="str">
        <f t="shared" si="32"/>
        <v/>
      </c>
      <c r="ES35" s="320" t="str">
        <f t="shared" si="32"/>
        <v/>
      </c>
      <c r="ET35" s="320" t="str">
        <f t="shared" si="32"/>
        <v/>
      </c>
      <c r="EU35" s="320" t="str">
        <f t="shared" si="32"/>
        <v/>
      </c>
      <c r="EV35" s="320" t="str">
        <f t="shared" si="32"/>
        <v/>
      </c>
      <c r="EW35" s="320" t="str">
        <f t="shared" si="38"/>
        <v/>
      </c>
      <c r="EX35" s="320" t="str">
        <f t="shared" si="38"/>
        <v/>
      </c>
      <c r="EY35" s="320" t="str">
        <f t="shared" si="38"/>
        <v/>
      </c>
      <c r="EZ35" s="320" t="str">
        <f t="shared" si="38"/>
        <v/>
      </c>
      <c r="FA35" s="199"/>
      <c r="FB35" s="320" t="str">
        <f t="shared" si="33"/>
        <v/>
      </c>
      <c r="FC35" s="320" t="str">
        <f t="shared" si="33"/>
        <v/>
      </c>
      <c r="FD35" s="320" t="str">
        <f t="shared" si="33"/>
        <v/>
      </c>
      <c r="FE35" s="320" t="str">
        <f t="shared" si="33"/>
        <v/>
      </c>
      <c r="FF35" s="320" t="str">
        <f t="shared" si="33"/>
        <v/>
      </c>
      <c r="FG35" s="320" t="str">
        <f t="shared" si="33"/>
        <v/>
      </c>
      <c r="FH35" s="320" t="str">
        <f t="shared" si="33"/>
        <v/>
      </c>
      <c r="FI35" s="320" t="str">
        <f t="shared" si="33"/>
        <v/>
      </c>
      <c r="FJ35" s="320" t="str">
        <f t="shared" si="33"/>
        <v/>
      </c>
      <c r="FK35" s="320" t="str">
        <f t="shared" si="33"/>
        <v/>
      </c>
      <c r="FL35" s="320" t="str">
        <f t="shared" si="33"/>
        <v/>
      </c>
      <c r="FM35" s="320" t="str">
        <f t="shared" si="33"/>
        <v/>
      </c>
      <c r="FN35" s="320" t="str">
        <f t="shared" si="33"/>
        <v/>
      </c>
      <c r="FO35" s="320" t="str">
        <f t="shared" si="33"/>
        <v/>
      </c>
      <c r="FP35" s="320" t="str">
        <f t="shared" si="33"/>
        <v/>
      </c>
      <c r="FQ35" s="320" t="str">
        <f t="shared" si="33"/>
        <v/>
      </c>
      <c r="FR35" s="320" t="str">
        <f t="shared" si="39"/>
        <v/>
      </c>
      <c r="FS35" s="320" t="str">
        <f t="shared" si="39"/>
        <v/>
      </c>
      <c r="FT35" s="320" t="str">
        <f t="shared" si="39"/>
        <v/>
      </c>
      <c r="FU35" s="320" t="str">
        <f t="shared" si="39"/>
        <v/>
      </c>
      <c r="FV35" s="199"/>
      <c r="FW35" s="320" t="str">
        <f t="shared" si="34"/>
        <v/>
      </c>
      <c r="FX35" s="320" t="str">
        <f t="shared" si="34"/>
        <v/>
      </c>
      <c r="FY35" s="320" t="str">
        <f t="shared" si="34"/>
        <v/>
      </c>
      <c r="FZ35" s="320" t="str">
        <f t="shared" si="34"/>
        <v/>
      </c>
      <c r="GA35" s="320" t="str">
        <f t="shared" si="34"/>
        <v/>
      </c>
      <c r="GB35" s="320" t="str">
        <f t="shared" si="34"/>
        <v/>
      </c>
      <c r="GC35" s="320" t="str">
        <f t="shared" si="34"/>
        <v/>
      </c>
      <c r="GD35" s="320" t="str">
        <f t="shared" si="34"/>
        <v/>
      </c>
      <c r="GE35" s="320" t="str">
        <f t="shared" si="34"/>
        <v/>
      </c>
      <c r="GF35" s="320" t="str">
        <f t="shared" si="34"/>
        <v/>
      </c>
      <c r="GG35" s="320" t="str">
        <f t="shared" si="34"/>
        <v/>
      </c>
      <c r="GH35" s="320" t="str">
        <f t="shared" si="34"/>
        <v/>
      </c>
      <c r="GI35" s="320" t="str">
        <f t="shared" si="34"/>
        <v/>
      </c>
      <c r="GJ35" s="320" t="str">
        <f t="shared" si="34"/>
        <v/>
      </c>
      <c r="GK35" s="320" t="str">
        <f t="shared" si="34"/>
        <v/>
      </c>
      <c r="GL35" s="320" t="str">
        <f t="shared" si="34"/>
        <v/>
      </c>
      <c r="GM35" s="320" t="str">
        <f t="shared" si="40"/>
        <v/>
      </c>
      <c r="GN35" s="320" t="str">
        <f t="shared" si="40"/>
        <v/>
      </c>
      <c r="GO35" s="320" t="str">
        <f t="shared" si="40"/>
        <v/>
      </c>
      <c r="GP35" s="320" t="str">
        <f t="shared" si="40"/>
        <v/>
      </c>
      <c r="GQ35" s="199"/>
      <c r="GR35" s="320" t="str">
        <f t="shared" si="35"/>
        <v/>
      </c>
      <c r="GS35" s="320" t="str">
        <f t="shared" si="35"/>
        <v/>
      </c>
      <c r="GT35" s="320" t="str">
        <f t="shared" si="35"/>
        <v/>
      </c>
      <c r="GU35" s="320" t="str">
        <f t="shared" si="35"/>
        <v/>
      </c>
      <c r="GV35" s="320" t="str">
        <f t="shared" si="35"/>
        <v/>
      </c>
      <c r="GW35" s="320" t="str">
        <f t="shared" si="35"/>
        <v/>
      </c>
      <c r="GX35" s="320" t="str">
        <f t="shared" si="35"/>
        <v/>
      </c>
      <c r="GY35" s="320" t="str">
        <f t="shared" si="35"/>
        <v/>
      </c>
      <c r="GZ35" s="320" t="str">
        <f t="shared" si="35"/>
        <v/>
      </c>
      <c r="HA35" s="320" t="str">
        <f t="shared" si="35"/>
        <v/>
      </c>
      <c r="HB35" s="320" t="str">
        <f t="shared" si="35"/>
        <v/>
      </c>
      <c r="HC35" s="320" t="str">
        <f t="shared" si="35"/>
        <v/>
      </c>
      <c r="HD35" s="320" t="str">
        <f t="shared" si="35"/>
        <v/>
      </c>
      <c r="HE35" s="320" t="str">
        <f t="shared" si="35"/>
        <v/>
      </c>
      <c r="HF35" s="320" t="str">
        <f t="shared" si="35"/>
        <v/>
      </c>
      <c r="HG35" s="320" t="str">
        <f t="shared" si="35"/>
        <v/>
      </c>
      <c r="HH35" s="320" t="str">
        <f t="shared" si="41"/>
        <v/>
      </c>
      <c r="HI35" s="320" t="str">
        <f t="shared" si="41"/>
        <v/>
      </c>
      <c r="HJ35" s="320" t="str">
        <f t="shared" si="41"/>
        <v/>
      </c>
      <c r="HK35" s="320" t="str">
        <f t="shared" si="41"/>
        <v/>
      </c>
    </row>
    <row r="36" spans="1:219" s="61" customFormat="1" ht="15.95" customHeight="1" x14ac:dyDescent="0.25">
      <c r="A36" s="174" t="s">
        <v>231</v>
      </c>
      <c r="B36" s="156" t="s">
        <v>240</v>
      </c>
      <c r="C36" s="189"/>
      <c r="D36" s="53"/>
      <c r="E36" s="54"/>
      <c r="F36" s="54"/>
      <c r="G36" s="192"/>
      <c r="H36" s="62"/>
      <c r="I36" s="226">
        <f t="shared" si="70"/>
        <v>0</v>
      </c>
      <c r="J36" s="241">
        <f t="shared" si="46"/>
        <v>0</v>
      </c>
      <c r="K36" s="241">
        <f t="shared" si="47"/>
        <v>0</v>
      </c>
      <c r="L36" s="241">
        <f t="shared" si="48"/>
        <v>0</v>
      </c>
      <c r="M36" s="241">
        <f t="shared" si="49"/>
        <v>0</v>
      </c>
      <c r="N36" s="244">
        <f t="shared" si="71"/>
        <v>0</v>
      </c>
      <c r="O36" s="285">
        <f t="shared" si="50"/>
        <v>0</v>
      </c>
      <c r="P36" s="279"/>
      <c r="Q36" s="279"/>
      <c r="R36" s="279"/>
      <c r="S36" s="64"/>
      <c r="T36" s="285">
        <f t="shared" si="51"/>
        <v>0</v>
      </c>
      <c r="U36" s="279"/>
      <c r="V36" s="279"/>
      <c r="W36" s="279"/>
      <c r="X36" s="64"/>
      <c r="Y36" s="285">
        <f t="shared" si="52"/>
        <v>0</v>
      </c>
      <c r="Z36" s="279"/>
      <c r="AA36" s="279"/>
      <c r="AB36" s="279"/>
      <c r="AC36" s="64"/>
      <c r="AD36" s="285">
        <f t="shared" si="53"/>
        <v>0</v>
      </c>
      <c r="AE36" s="279"/>
      <c r="AF36" s="279"/>
      <c r="AG36" s="279"/>
      <c r="AH36" s="64"/>
      <c r="AI36" s="285">
        <f t="shared" si="54"/>
        <v>0</v>
      </c>
      <c r="AJ36" s="279"/>
      <c r="AK36" s="279"/>
      <c r="AL36" s="279"/>
      <c r="AM36" s="64"/>
      <c r="AN36" s="285">
        <f t="shared" si="55"/>
        <v>0</v>
      </c>
      <c r="AO36" s="279"/>
      <c r="AP36" s="279"/>
      <c r="AQ36" s="279"/>
      <c r="AR36" s="64"/>
      <c r="AS36" s="285">
        <f t="shared" si="56"/>
        <v>0</v>
      </c>
      <c r="AT36" s="279"/>
      <c r="AU36" s="279"/>
      <c r="AV36" s="279"/>
      <c r="AW36" s="64"/>
      <c r="AX36" s="285">
        <f t="shared" si="57"/>
        <v>0</v>
      </c>
      <c r="AY36" s="279"/>
      <c r="AZ36" s="279"/>
      <c r="BA36" s="279"/>
      <c r="BB36" s="64"/>
      <c r="BC36" s="285">
        <f t="shared" si="58"/>
        <v>0</v>
      </c>
      <c r="BD36" s="279"/>
      <c r="BE36" s="279"/>
      <c r="BF36" s="279"/>
      <c r="BG36" s="64"/>
      <c r="BH36" s="285">
        <f t="shared" si="59"/>
        <v>0</v>
      </c>
      <c r="BI36" s="279"/>
      <c r="BJ36" s="279"/>
      <c r="BK36" s="279"/>
      <c r="BL36" s="64"/>
      <c r="BM36" s="285">
        <f t="shared" si="60"/>
        <v>0</v>
      </c>
      <c r="BN36" s="279"/>
      <c r="BO36" s="279"/>
      <c r="BP36" s="279"/>
      <c r="BQ36" s="64"/>
      <c r="BR36" s="285">
        <f t="shared" si="61"/>
        <v>0</v>
      </c>
      <c r="BS36" s="279"/>
      <c r="BT36" s="279"/>
      <c r="BU36" s="279"/>
      <c r="BV36" s="64"/>
      <c r="BW36" s="285">
        <f t="shared" si="62"/>
        <v>0</v>
      </c>
      <c r="BX36" s="279"/>
      <c r="BY36" s="279"/>
      <c r="BZ36" s="279"/>
      <c r="CA36" s="64"/>
      <c r="CB36" s="285">
        <f t="shared" si="63"/>
        <v>0</v>
      </c>
      <c r="CC36" s="279"/>
      <c r="CD36" s="279"/>
      <c r="CE36" s="279"/>
      <c r="CF36" s="64"/>
      <c r="CG36" s="285">
        <f t="shared" si="64"/>
        <v>0</v>
      </c>
      <c r="CH36" s="279"/>
      <c r="CI36" s="279"/>
      <c r="CJ36" s="279"/>
      <c r="CK36" s="64"/>
      <c r="CL36" s="285">
        <f t="shared" si="65"/>
        <v>0</v>
      </c>
      <c r="CM36" s="279"/>
      <c r="CN36" s="279"/>
      <c r="CO36" s="279"/>
      <c r="CP36" s="65"/>
      <c r="CQ36" s="285">
        <f t="shared" si="66"/>
        <v>0</v>
      </c>
      <c r="CR36" s="279"/>
      <c r="CS36" s="279"/>
      <c r="CT36" s="279"/>
      <c r="CU36" s="64"/>
      <c r="CV36" s="285">
        <f t="shared" si="67"/>
        <v>0</v>
      </c>
      <c r="CW36" s="279"/>
      <c r="CX36" s="279"/>
      <c r="CY36" s="279"/>
      <c r="CZ36" s="64"/>
      <c r="DA36" s="285">
        <f t="shared" si="68"/>
        <v>0</v>
      </c>
      <c r="DB36" s="279"/>
      <c r="DC36" s="279"/>
      <c r="DD36" s="279"/>
      <c r="DE36" s="64"/>
      <c r="DF36" s="285">
        <f t="shared" si="69"/>
        <v>0</v>
      </c>
      <c r="DG36" s="279"/>
      <c r="DH36" s="279"/>
      <c r="DI36" s="279"/>
      <c r="DJ36" s="65"/>
      <c r="DL36" s="320" t="str">
        <f t="shared" si="31"/>
        <v/>
      </c>
      <c r="DM36" s="320" t="str">
        <f t="shared" si="31"/>
        <v/>
      </c>
      <c r="DN36" s="320" t="str">
        <f t="shared" si="31"/>
        <v/>
      </c>
      <c r="DO36" s="320" t="str">
        <f t="shared" si="31"/>
        <v/>
      </c>
      <c r="DP36" s="320" t="str">
        <f t="shared" si="31"/>
        <v/>
      </c>
      <c r="DQ36" s="320" t="str">
        <f t="shared" si="31"/>
        <v/>
      </c>
      <c r="DR36" s="320" t="str">
        <f t="shared" si="31"/>
        <v/>
      </c>
      <c r="DS36" s="320" t="str">
        <f t="shared" si="31"/>
        <v/>
      </c>
      <c r="DT36" s="320" t="str">
        <f t="shared" si="31"/>
        <v/>
      </c>
      <c r="DU36" s="320" t="str">
        <f t="shared" si="31"/>
        <v/>
      </c>
      <c r="DV36" s="320" t="str">
        <f t="shared" si="31"/>
        <v/>
      </c>
      <c r="DW36" s="320" t="str">
        <f t="shared" si="31"/>
        <v/>
      </c>
      <c r="DX36" s="320" t="str">
        <f t="shared" si="31"/>
        <v/>
      </c>
      <c r="DY36" s="320" t="str">
        <f t="shared" si="31"/>
        <v/>
      </c>
      <c r="DZ36" s="320" t="str">
        <f t="shared" si="31"/>
        <v/>
      </c>
      <c r="EA36" s="320" t="str">
        <f t="shared" si="31"/>
        <v/>
      </c>
      <c r="EB36" s="320" t="str">
        <f t="shared" si="37"/>
        <v/>
      </c>
      <c r="EC36" s="320" t="str">
        <f t="shared" si="37"/>
        <v/>
      </c>
      <c r="ED36" s="320" t="str">
        <f t="shared" si="37"/>
        <v/>
      </c>
      <c r="EE36" s="320" t="str">
        <f t="shared" si="37"/>
        <v/>
      </c>
      <c r="EF36" s="199"/>
      <c r="EG36" s="320" t="str">
        <f t="shared" si="32"/>
        <v/>
      </c>
      <c r="EH36" s="320" t="str">
        <f t="shared" si="32"/>
        <v/>
      </c>
      <c r="EI36" s="320" t="str">
        <f t="shared" si="32"/>
        <v/>
      </c>
      <c r="EJ36" s="320" t="str">
        <f t="shared" si="32"/>
        <v/>
      </c>
      <c r="EK36" s="320" t="str">
        <f t="shared" si="32"/>
        <v/>
      </c>
      <c r="EL36" s="320" t="str">
        <f t="shared" si="32"/>
        <v/>
      </c>
      <c r="EM36" s="320" t="str">
        <f t="shared" si="32"/>
        <v/>
      </c>
      <c r="EN36" s="320" t="str">
        <f t="shared" si="32"/>
        <v/>
      </c>
      <c r="EO36" s="320" t="str">
        <f t="shared" si="32"/>
        <v/>
      </c>
      <c r="EP36" s="320" t="str">
        <f t="shared" si="32"/>
        <v/>
      </c>
      <c r="EQ36" s="320" t="str">
        <f t="shared" si="32"/>
        <v/>
      </c>
      <c r="ER36" s="320" t="str">
        <f t="shared" si="32"/>
        <v/>
      </c>
      <c r="ES36" s="320" t="str">
        <f t="shared" si="32"/>
        <v/>
      </c>
      <c r="ET36" s="320" t="str">
        <f t="shared" si="32"/>
        <v/>
      </c>
      <c r="EU36" s="320" t="str">
        <f t="shared" si="32"/>
        <v/>
      </c>
      <c r="EV36" s="320" t="str">
        <f t="shared" si="32"/>
        <v/>
      </c>
      <c r="EW36" s="320" t="str">
        <f t="shared" si="38"/>
        <v/>
      </c>
      <c r="EX36" s="320" t="str">
        <f t="shared" si="38"/>
        <v/>
      </c>
      <c r="EY36" s="320" t="str">
        <f t="shared" si="38"/>
        <v/>
      </c>
      <c r="EZ36" s="320" t="str">
        <f t="shared" si="38"/>
        <v/>
      </c>
      <c r="FA36" s="199"/>
      <c r="FB36" s="320" t="str">
        <f t="shared" si="33"/>
        <v/>
      </c>
      <c r="FC36" s="320" t="str">
        <f t="shared" si="33"/>
        <v/>
      </c>
      <c r="FD36" s="320" t="str">
        <f t="shared" si="33"/>
        <v/>
      </c>
      <c r="FE36" s="320" t="str">
        <f t="shared" si="33"/>
        <v/>
      </c>
      <c r="FF36" s="320" t="str">
        <f t="shared" si="33"/>
        <v/>
      </c>
      <c r="FG36" s="320" t="str">
        <f t="shared" si="33"/>
        <v/>
      </c>
      <c r="FH36" s="320" t="str">
        <f t="shared" si="33"/>
        <v/>
      </c>
      <c r="FI36" s="320" t="str">
        <f t="shared" si="33"/>
        <v/>
      </c>
      <c r="FJ36" s="320" t="str">
        <f t="shared" si="33"/>
        <v/>
      </c>
      <c r="FK36" s="320" t="str">
        <f t="shared" si="33"/>
        <v/>
      </c>
      <c r="FL36" s="320" t="str">
        <f t="shared" si="33"/>
        <v/>
      </c>
      <c r="FM36" s="320" t="str">
        <f t="shared" si="33"/>
        <v/>
      </c>
      <c r="FN36" s="320" t="str">
        <f t="shared" si="33"/>
        <v/>
      </c>
      <c r="FO36" s="320" t="str">
        <f t="shared" si="33"/>
        <v/>
      </c>
      <c r="FP36" s="320" t="str">
        <f t="shared" si="33"/>
        <v/>
      </c>
      <c r="FQ36" s="320" t="str">
        <f t="shared" si="33"/>
        <v/>
      </c>
      <c r="FR36" s="320" t="str">
        <f t="shared" si="39"/>
        <v/>
      </c>
      <c r="FS36" s="320" t="str">
        <f t="shared" si="39"/>
        <v/>
      </c>
      <c r="FT36" s="320" t="str">
        <f t="shared" si="39"/>
        <v/>
      </c>
      <c r="FU36" s="320" t="str">
        <f t="shared" si="39"/>
        <v/>
      </c>
      <c r="FV36" s="199"/>
      <c r="FW36" s="320" t="str">
        <f t="shared" si="34"/>
        <v/>
      </c>
      <c r="FX36" s="320" t="str">
        <f t="shared" si="34"/>
        <v/>
      </c>
      <c r="FY36" s="320" t="str">
        <f t="shared" si="34"/>
        <v/>
      </c>
      <c r="FZ36" s="320" t="str">
        <f t="shared" si="34"/>
        <v/>
      </c>
      <c r="GA36" s="320" t="str">
        <f t="shared" si="34"/>
        <v/>
      </c>
      <c r="GB36" s="320" t="str">
        <f t="shared" si="34"/>
        <v/>
      </c>
      <c r="GC36" s="320" t="str">
        <f t="shared" si="34"/>
        <v/>
      </c>
      <c r="GD36" s="320" t="str">
        <f t="shared" si="34"/>
        <v/>
      </c>
      <c r="GE36" s="320" t="str">
        <f t="shared" si="34"/>
        <v/>
      </c>
      <c r="GF36" s="320" t="str">
        <f t="shared" si="34"/>
        <v/>
      </c>
      <c r="GG36" s="320" t="str">
        <f t="shared" si="34"/>
        <v/>
      </c>
      <c r="GH36" s="320" t="str">
        <f t="shared" si="34"/>
        <v/>
      </c>
      <c r="GI36" s="320" t="str">
        <f t="shared" si="34"/>
        <v/>
      </c>
      <c r="GJ36" s="320" t="str">
        <f t="shared" si="34"/>
        <v/>
      </c>
      <c r="GK36" s="320" t="str">
        <f t="shared" si="34"/>
        <v/>
      </c>
      <c r="GL36" s="320" t="str">
        <f t="shared" si="34"/>
        <v/>
      </c>
      <c r="GM36" s="320" t="str">
        <f t="shared" si="40"/>
        <v/>
      </c>
      <c r="GN36" s="320" t="str">
        <f t="shared" si="40"/>
        <v/>
      </c>
      <c r="GO36" s="320" t="str">
        <f t="shared" si="40"/>
        <v/>
      </c>
      <c r="GP36" s="320" t="str">
        <f t="shared" si="40"/>
        <v/>
      </c>
      <c r="GQ36" s="199"/>
      <c r="GR36" s="320" t="str">
        <f t="shared" si="35"/>
        <v/>
      </c>
      <c r="GS36" s="320" t="str">
        <f t="shared" si="35"/>
        <v/>
      </c>
      <c r="GT36" s="320" t="str">
        <f t="shared" si="35"/>
        <v/>
      </c>
      <c r="GU36" s="320" t="str">
        <f t="shared" si="35"/>
        <v/>
      </c>
      <c r="GV36" s="320" t="str">
        <f t="shared" si="35"/>
        <v/>
      </c>
      <c r="GW36" s="320" t="str">
        <f t="shared" si="35"/>
        <v/>
      </c>
      <c r="GX36" s="320" t="str">
        <f t="shared" si="35"/>
        <v/>
      </c>
      <c r="GY36" s="320" t="str">
        <f t="shared" si="35"/>
        <v/>
      </c>
      <c r="GZ36" s="320" t="str">
        <f t="shared" si="35"/>
        <v/>
      </c>
      <c r="HA36" s="320" t="str">
        <f t="shared" si="35"/>
        <v/>
      </c>
      <c r="HB36" s="320" t="str">
        <f t="shared" si="35"/>
        <v/>
      </c>
      <c r="HC36" s="320" t="str">
        <f t="shared" si="35"/>
        <v/>
      </c>
      <c r="HD36" s="320" t="str">
        <f t="shared" si="35"/>
        <v/>
      </c>
      <c r="HE36" s="320" t="str">
        <f t="shared" si="35"/>
        <v/>
      </c>
      <c r="HF36" s="320" t="str">
        <f t="shared" si="35"/>
        <v/>
      </c>
      <c r="HG36" s="320" t="str">
        <f t="shared" si="35"/>
        <v/>
      </c>
      <c r="HH36" s="320" t="str">
        <f t="shared" si="41"/>
        <v/>
      </c>
      <c r="HI36" s="320" t="str">
        <f t="shared" si="41"/>
        <v/>
      </c>
      <c r="HJ36" s="320" t="str">
        <f t="shared" si="41"/>
        <v/>
      </c>
      <c r="HK36" s="320" t="str">
        <f t="shared" si="41"/>
        <v/>
      </c>
    </row>
    <row r="37" spans="1:219" s="61" customFormat="1" ht="15.95" customHeight="1" x14ac:dyDescent="0.25">
      <c r="A37" s="174" t="s">
        <v>232</v>
      </c>
      <c r="B37" s="156" t="s">
        <v>241</v>
      </c>
      <c r="C37" s="189"/>
      <c r="D37" s="53"/>
      <c r="E37" s="54"/>
      <c r="F37" s="54"/>
      <c r="G37" s="192"/>
      <c r="H37" s="62"/>
      <c r="I37" s="226">
        <f t="shared" si="70"/>
        <v>0</v>
      </c>
      <c r="J37" s="241">
        <f t="shared" si="46"/>
        <v>0</v>
      </c>
      <c r="K37" s="241">
        <f t="shared" si="47"/>
        <v>0</v>
      </c>
      <c r="L37" s="241">
        <f t="shared" si="48"/>
        <v>0</v>
      </c>
      <c r="M37" s="241">
        <f t="shared" si="49"/>
        <v>0</v>
      </c>
      <c r="N37" s="244">
        <f t="shared" si="71"/>
        <v>0</v>
      </c>
      <c r="O37" s="285">
        <f t="shared" si="50"/>
        <v>0</v>
      </c>
      <c r="P37" s="279"/>
      <c r="Q37" s="279"/>
      <c r="R37" s="279"/>
      <c r="S37" s="64"/>
      <c r="T37" s="285">
        <f t="shared" si="51"/>
        <v>0</v>
      </c>
      <c r="U37" s="279"/>
      <c r="V37" s="279"/>
      <c r="W37" s="279"/>
      <c r="X37" s="64"/>
      <c r="Y37" s="285">
        <f t="shared" si="52"/>
        <v>0</v>
      </c>
      <c r="Z37" s="279"/>
      <c r="AA37" s="279"/>
      <c r="AB37" s="279"/>
      <c r="AC37" s="64"/>
      <c r="AD37" s="285">
        <f t="shared" si="53"/>
        <v>0</v>
      </c>
      <c r="AE37" s="279"/>
      <c r="AF37" s="279"/>
      <c r="AG37" s="279"/>
      <c r="AH37" s="64"/>
      <c r="AI37" s="285">
        <f t="shared" si="54"/>
        <v>0</v>
      </c>
      <c r="AJ37" s="279"/>
      <c r="AK37" s="279"/>
      <c r="AL37" s="279"/>
      <c r="AM37" s="64"/>
      <c r="AN37" s="285">
        <f t="shared" si="55"/>
        <v>0</v>
      </c>
      <c r="AO37" s="279"/>
      <c r="AP37" s="279"/>
      <c r="AQ37" s="279"/>
      <c r="AR37" s="64"/>
      <c r="AS37" s="285">
        <f t="shared" si="56"/>
        <v>0</v>
      </c>
      <c r="AT37" s="279"/>
      <c r="AU37" s="279"/>
      <c r="AV37" s="279"/>
      <c r="AW37" s="64"/>
      <c r="AX37" s="285">
        <f t="shared" si="57"/>
        <v>0</v>
      </c>
      <c r="AY37" s="279"/>
      <c r="AZ37" s="279"/>
      <c r="BA37" s="279"/>
      <c r="BB37" s="64"/>
      <c r="BC37" s="285">
        <f t="shared" si="58"/>
        <v>0</v>
      </c>
      <c r="BD37" s="279"/>
      <c r="BE37" s="279"/>
      <c r="BF37" s="279"/>
      <c r="BG37" s="64"/>
      <c r="BH37" s="285">
        <f t="shared" si="59"/>
        <v>0</v>
      </c>
      <c r="BI37" s="279"/>
      <c r="BJ37" s="279"/>
      <c r="BK37" s="279"/>
      <c r="BL37" s="64"/>
      <c r="BM37" s="285">
        <f t="shared" si="60"/>
        <v>0</v>
      </c>
      <c r="BN37" s="279"/>
      <c r="BO37" s="279"/>
      <c r="BP37" s="279"/>
      <c r="BQ37" s="64"/>
      <c r="BR37" s="285">
        <f t="shared" si="61"/>
        <v>0</v>
      </c>
      <c r="BS37" s="279"/>
      <c r="BT37" s="279"/>
      <c r="BU37" s="279"/>
      <c r="BV37" s="64"/>
      <c r="BW37" s="285">
        <f t="shared" si="62"/>
        <v>0</v>
      </c>
      <c r="BX37" s="279"/>
      <c r="BY37" s="279"/>
      <c r="BZ37" s="279"/>
      <c r="CA37" s="64"/>
      <c r="CB37" s="285">
        <f t="shared" si="63"/>
        <v>0</v>
      </c>
      <c r="CC37" s="279"/>
      <c r="CD37" s="279"/>
      <c r="CE37" s="279"/>
      <c r="CF37" s="64"/>
      <c r="CG37" s="285">
        <f t="shared" si="64"/>
        <v>0</v>
      </c>
      <c r="CH37" s="279"/>
      <c r="CI37" s="279"/>
      <c r="CJ37" s="279"/>
      <c r="CK37" s="64"/>
      <c r="CL37" s="285">
        <f t="shared" si="65"/>
        <v>0</v>
      </c>
      <c r="CM37" s="279"/>
      <c r="CN37" s="279"/>
      <c r="CO37" s="279"/>
      <c r="CP37" s="65"/>
      <c r="CQ37" s="285">
        <f t="shared" si="66"/>
        <v>0</v>
      </c>
      <c r="CR37" s="279"/>
      <c r="CS37" s="279"/>
      <c r="CT37" s="279"/>
      <c r="CU37" s="64"/>
      <c r="CV37" s="285">
        <f t="shared" si="67"/>
        <v>0</v>
      </c>
      <c r="CW37" s="279"/>
      <c r="CX37" s="279"/>
      <c r="CY37" s="279"/>
      <c r="CZ37" s="64"/>
      <c r="DA37" s="285">
        <f t="shared" si="68"/>
        <v>0</v>
      </c>
      <c r="DB37" s="279"/>
      <c r="DC37" s="279"/>
      <c r="DD37" s="279"/>
      <c r="DE37" s="64"/>
      <c r="DF37" s="285">
        <f t="shared" si="69"/>
        <v>0</v>
      </c>
      <c r="DG37" s="279"/>
      <c r="DH37" s="279"/>
      <c r="DI37" s="279"/>
      <c r="DJ37" s="65"/>
      <c r="DL37" s="320" t="str">
        <f t="shared" si="31"/>
        <v/>
      </c>
      <c r="DM37" s="320" t="str">
        <f t="shared" si="31"/>
        <v/>
      </c>
      <c r="DN37" s="320" t="str">
        <f t="shared" si="31"/>
        <v/>
      </c>
      <c r="DO37" s="320" t="str">
        <f t="shared" si="31"/>
        <v/>
      </c>
      <c r="DP37" s="320" t="str">
        <f t="shared" si="31"/>
        <v/>
      </c>
      <c r="DQ37" s="320" t="str">
        <f t="shared" si="31"/>
        <v/>
      </c>
      <c r="DR37" s="320" t="str">
        <f t="shared" si="31"/>
        <v/>
      </c>
      <c r="DS37" s="320" t="str">
        <f t="shared" si="31"/>
        <v/>
      </c>
      <c r="DT37" s="320" t="str">
        <f t="shared" si="31"/>
        <v/>
      </c>
      <c r="DU37" s="320" t="str">
        <f t="shared" si="31"/>
        <v/>
      </c>
      <c r="DV37" s="320" t="str">
        <f t="shared" si="31"/>
        <v/>
      </c>
      <c r="DW37" s="320" t="str">
        <f t="shared" si="31"/>
        <v/>
      </c>
      <c r="DX37" s="320" t="str">
        <f t="shared" si="31"/>
        <v/>
      </c>
      <c r="DY37" s="320" t="str">
        <f t="shared" si="31"/>
        <v/>
      </c>
      <c r="DZ37" s="320" t="str">
        <f t="shared" si="31"/>
        <v/>
      </c>
      <c r="EA37" s="320" t="str">
        <f t="shared" si="31"/>
        <v/>
      </c>
      <c r="EB37" s="320" t="str">
        <f t="shared" si="37"/>
        <v/>
      </c>
      <c r="EC37" s="320" t="str">
        <f t="shared" si="37"/>
        <v/>
      </c>
      <c r="ED37" s="320" t="str">
        <f t="shared" si="37"/>
        <v/>
      </c>
      <c r="EE37" s="320" t="str">
        <f t="shared" si="37"/>
        <v/>
      </c>
      <c r="EF37" s="199"/>
      <c r="EG37" s="320" t="str">
        <f t="shared" si="32"/>
        <v/>
      </c>
      <c r="EH37" s="320" t="str">
        <f t="shared" si="32"/>
        <v/>
      </c>
      <c r="EI37" s="320" t="str">
        <f t="shared" si="32"/>
        <v/>
      </c>
      <c r="EJ37" s="320" t="str">
        <f t="shared" si="32"/>
        <v/>
      </c>
      <c r="EK37" s="320" t="str">
        <f t="shared" si="32"/>
        <v/>
      </c>
      <c r="EL37" s="320" t="str">
        <f t="shared" si="32"/>
        <v/>
      </c>
      <c r="EM37" s="320" t="str">
        <f t="shared" si="32"/>
        <v/>
      </c>
      <c r="EN37" s="320" t="str">
        <f t="shared" si="32"/>
        <v/>
      </c>
      <c r="EO37" s="320" t="str">
        <f t="shared" si="32"/>
        <v/>
      </c>
      <c r="EP37" s="320" t="str">
        <f t="shared" si="32"/>
        <v/>
      </c>
      <c r="EQ37" s="320" t="str">
        <f t="shared" si="32"/>
        <v/>
      </c>
      <c r="ER37" s="320" t="str">
        <f t="shared" si="32"/>
        <v/>
      </c>
      <c r="ES37" s="320" t="str">
        <f t="shared" si="32"/>
        <v/>
      </c>
      <c r="ET37" s="320" t="str">
        <f t="shared" si="32"/>
        <v/>
      </c>
      <c r="EU37" s="320" t="str">
        <f t="shared" si="32"/>
        <v/>
      </c>
      <c r="EV37" s="320" t="str">
        <f t="shared" si="32"/>
        <v/>
      </c>
      <c r="EW37" s="320" t="str">
        <f t="shared" si="38"/>
        <v/>
      </c>
      <c r="EX37" s="320" t="str">
        <f t="shared" si="38"/>
        <v/>
      </c>
      <c r="EY37" s="320" t="str">
        <f t="shared" si="38"/>
        <v/>
      </c>
      <c r="EZ37" s="320" t="str">
        <f t="shared" si="38"/>
        <v/>
      </c>
      <c r="FA37" s="199"/>
      <c r="FB37" s="320" t="str">
        <f t="shared" si="33"/>
        <v/>
      </c>
      <c r="FC37" s="320" t="str">
        <f t="shared" si="33"/>
        <v/>
      </c>
      <c r="FD37" s="320" t="str">
        <f t="shared" si="33"/>
        <v/>
      </c>
      <c r="FE37" s="320" t="str">
        <f t="shared" si="33"/>
        <v/>
      </c>
      <c r="FF37" s="320" t="str">
        <f t="shared" si="33"/>
        <v/>
      </c>
      <c r="FG37" s="320" t="str">
        <f t="shared" si="33"/>
        <v/>
      </c>
      <c r="FH37" s="320" t="str">
        <f t="shared" si="33"/>
        <v/>
      </c>
      <c r="FI37" s="320" t="str">
        <f t="shared" si="33"/>
        <v/>
      </c>
      <c r="FJ37" s="320" t="str">
        <f t="shared" si="33"/>
        <v/>
      </c>
      <c r="FK37" s="320" t="str">
        <f t="shared" si="33"/>
        <v/>
      </c>
      <c r="FL37" s="320" t="str">
        <f t="shared" si="33"/>
        <v/>
      </c>
      <c r="FM37" s="320" t="str">
        <f t="shared" si="33"/>
        <v/>
      </c>
      <c r="FN37" s="320" t="str">
        <f t="shared" si="33"/>
        <v/>
      </c>
      <c r="FO37" s="320" t="str">
        <f t="shared" si="33"/>
        <v/>
      </c>
      <c r="FP37" s="320" t="str">
        <f t="shared" si="33"/>
        <v/>
      </c>
      <c r="FQ37" s="320" t="str">
        <f t="shared" si="33"/>
        <v/>
      </c>
      <c r="FR37" s="320" t="str">
        <f t="shared" si="39"/>
        <v/>
      </c>
      <c r="FS37" s="320" t="str">
        <f t="shared" si="39"/>
        <v/>
      </c>
      <c r="FT37" s="320" t="str">
        <f t="shared" si="39"/>
        <v/>
      </c>
      <c r="FU37" s="320" t="str">
        <f t="shared" si="39"/>
        <v/>
      </c>
      <c r="FV37" s="199"/>
      <c r="FW37" s="320" t="str">
        <f t="shared" si="34"/>
        <v/>
      </c>
      <c r="FX37" s="320" t="str">
        <f t="shared" si="34"/>
        <v/>
      </c>
      <c r="FY37" s="320" t="str">
        <f t="shared" si="34"/>
        <v/>
      </c>
      <c r="FZ37" s="320" t="str">
        <f t="shared" si="34"/>
        <v/>
      </c>
      <c r="GA37" s="320" t="str">
        <f t="shared" si="34"/>
        <v/>
      </c>
      <c r="GB37" s="320" t="str">
        <f t="shared" si="34"/>
        <v/>
      </c>
      <c r="GC37" s="320" t="str">
        <f t="shared" si="34"/>
        <v/>
      </c>
      <c r="GD37" s="320" t="str">
        <f t="shared" si="34"/>
        <v/>
      </c>
      <c r="GE37" s="320" t="str">
        <f t="shared" si="34"/>
        <v/>
      </c>
      <c r="GF37" s="320" t="str">
        <f t="shared" si="34"/>
        <v/>
      </c>
      <c r="GG37" s="320" t="str">
        <f t="shared" si="34"/>
        <v/>
      </c>
      <c r="GH37" s="320" t="str">
        <f t="shared" si="34"/>
        <v/>
      </c>
      <c r="GI37" s="320" t="str">
        <f t="shared" si="34"/>
        <v/>
      </c>
      <c r="GJ37" s="320" t="str">
        <f t="shared" si="34"/>
        <v/>
      </c>
      <c r="GK37" s="320" t="str">
        <f t="shared" si="34"/>
        <v/>
      </c>
      <c r="GL37" s="320" t="str">
        <f t="shared" si="34"/>
        <v/>
      </c>
      <c r="GM37" s="320" t="str">
        <f t="shared" si="40"/>
        <v/>
      </c>
      <c r="GN37" s="320" t="str">
        <f t="shared" si="40"/>
        <v/>
      </c>
      <c r="GO37" s="320" t="str">
        <f t="shared" si="40"/>
        <v/>
      </c>
      <c r="GP37" s="320" t="str">
        <f t="shared" si="40"/>
        <v/>
      </c>
      <c r="GQ37" s="199"/>
      <c r="GR37" s="320" t="str">
        <f t="shared" si="35"/>
        <v/>
      </c>
      <c r="GS37" s="320" t="str">
        <f t="shared" si="35"/>
        <v/>
      </c>
      <c r="GT37" s="320" t="str">
        <f t="shared" si="35"/>
        <v/>
      </c>
      <c r="GU37" s="320" t="str">
        <f t="shared" si="35"/>
        <v/>
      </c>
      <c r="GV37" s="320" t="str">
        <f t="shared" si="35"/>
        <v/>
      </c>
      <c r="GW37" s="320" t="str">
        <f t="shared" si="35"/>
        <v/>
      </c>
      <c r="GX37" s="320" t="str">
        <f t="shared" si="35"/>
        <v/>
      </c>
      <c r="GY37" s="320" t="str">
        <f t="shared" si="35"/>
        <v/>
      </c>
      <c r="GZ37" s="320" t="str">
        <f t="shared" si="35"/>
        <v/>
      </c>
      <c r="HA37" s="320" t="str">
        <f t="shared" si="35"/>
        <v/>
      </c>
      <c r="HB37" s="320" t="str">
        <f t="shared" si="35"/>
        <v/>
      </c>
      <c r="HC37" s="320" t="str">
        <f t="shared" si="35"/>
        <v/>
      </c>
      <c r="HD37" s="320" t="str">
        <f t="shared" si="35"/>
        <v/>
      </c>
      <c r="HE37" s="320" t="str">
        <f t="shared" si="35"/>
        <v/>
      </c>
      <c r="HF37" s="320" t="str">
        <f t="shared" si="35"/>
        <v/>
      </c>
      <c r="HG37" s="320" t="str">
        <f t="shared" si="35"/>
        <v/>
      </c>
      <c r="HH37" s="320" t="str">
        <f t="shared" si="41"/>
        <v/>
      </c>
      <c r="HI37" s="320" t="str">
        <f t="shared" si="41"/>
        <v/>
      </c>
      <c r="HJ37" s="320" t="str">
        <f t="shared" si="41"/>
        <v/>
      </c>
      <c r="HK37" s="320" t="str">
        <f t="shared" si="41"/>
        <v/>
      </c>
    </row>
    <row r="38" spans="1:219" s="61" customFormat="1" ht="15.95" customHeight="1" x14ac:dyDescent="0.25">
      <c r="A38" s="174" t="s">
        <v>233</v>
      </c>
      <c r="B38" s="156" t="s">
        <v>242</v>
      </c>
      <c r="C38" s="189"/>
      <c r="D38" s="53"/>
      <c r="E38" s="54"/>
      <c r="F38" s="54"/>
      <c r="G38" s="192"/>
      <c r="H38" s="62"/>
      <c r="I38" s="226">
        <f t="shared" si="70"/>
        <v>0</v>
      </c>
      <c r="J38" s="241">
        <f t="shared" si="46"/>
        <v>0</v>
      </c>
      <c r="K38" s="241">
        <f t="shared" si="47"/>
        <v>0</v>
      </c>
      <c r="L38" s="241">
        <f t="shared" si="48"/>
        <v>0</v>
      </c>
      <c r="M38" s="241">
        <f t="shared" si="49"/>
        <v>0</v>
      </c>
      <c r="N38" s="244">
        <f t="shared" si="71"/>
        <v>0</v>
      </c>
      <c r="O38" s="285">
        <f t="shared" si="50"/>
        <v>0</v>
      </c>
      <c r="P38" s="279"/>
      <c r="Q38" s="279"/>
      <c r="R38" s="279"/>
      <c r="S38" s="64"/>
      <c r="T38" s="285">
        <f t="shared" si="51"/>
        <v>0</v>
      </c>
      <c r="U38" s="279"/>
      <c r="V38" s="279"/>
      <c r="W38" s="279"/>
      <c r="X38" s="64"/>
      <c r="Y38" s="285">
        <f t="shared" si="52"/>
        <v>0</v>
      </c>
      <c r="Z38" s="279"/>
      <c r="AA38" s="279"/>
      <c r="AB38" s="279"/>
      <c r="AC38" s="64"/>
      <c r="AD38" s="285">
        <f t="shared" si="53"/>
        <v>0</v>
      </c>
      <c r="AE38" s="279"/>
      <c r="AF38" s="279"/>
      <c r="AG38" s="279"/>
      <c r="AH38" s="64"/>
      <c r="AI38" s="285">
        <f t="shared" si="54"/>
        <v>0</v>
      </c>
      <c r="AJ38" s="279"/>
      <c r="AK38" s="279"/>
      <c r="AL38" s="279"/>
      <c r="AM38" s="64"/>
      <c r="AN38" s="285">
        <f t="shared" si="55"/>
        <v>0</v>
      </c>
      <c r="AO38" s="279"/>
      <c r="AP38" s="279"/>
      <c r="AQ38" s="279"/>
      <c r="AR38" s="64"/>
      <c r="AS38" s="285">
        <f t="shared" si="56"/>
        <v>0</v>
      </c>
      <c r="AT38" s="279"/>
      <c r="AU38" s="279"/>
      <c r="AV38" s="279"/>
      <c r="AW38" s="64"/>
      <c r="AX38" s="285">
        <f t="shared" si="57"/>
        <v>0</v>
      </c>
      <c r="AY38" s="279"/>
      <c r="AZ38" s="279"/>
      <c r="BA38" s="279"/>
      <c r="BB38" s="64"/>
      <c r="BC38" s="285">
        <f t="shared" si="58"/>
        <v>0</v>
      </c>
      <c r="BD38" s="279"/>
      <c r="BE38" s="279"/>
      <c r="BF38" s="279"/>
      <c r="BG38" s="64"/>
      <c r="BH38" s="285">
        <f t="shared" si="59"/>
        <v>0</v>
      </c>
      <c r="BI38" s="279"/>
      <c r="BJ38" s="279"/>
      <c r="BK38" s="279"/>
      <c r="BL38" s="64"/>
      <c r="BM38" s="285">
        <f t="shared" si="60"/>
        <v>0</v>
      </c>
      <c r="BN38" s="279"/>
      <c r="BO38" s="279"/>
      <c r="BP38" s="279"/>
      <c r="BQ38" s="64"/>
      <c r="BR38" s="285">
        <f t="shared" si="61"/>
        <v>0</v>
      </c>
      <c r="BS38" s="279"/>
      <c r="BT38" s="279"/>
      <c r="BU38" s="279"/>
      <c r="BV38" s="64"/>
      <c r="BW38" s="285">
        <f t="shared" si="62"/>
        <v>0</v>
      </c>
      <c r="BX38" s="279"/>
      <c r="BY38" s="279"/>
      <c r="BZ38" s="279"/>
      <c r="CA38" s="64"/>
      <c r="CB38" s="285">
        <f t="shared" si="63"/>
        <v>0</v>
      </c>
      <c r="CC38" s="279"/>
      <c r="CD38" s="279"/>
      <c r="CE38" s="279"/>
      <c r="CF38" s="64"/>
      <c r="CG38" s="285">
        <f t="shared" si="64"/>
        <v>0</v>
      </c>
      <c r="CH38" s="279"/>
      <c r="CI38" s="279"/>
      <c r="CJ38" s="279"/>
      <c r="CK38" s="64"/>
      <c r="CL38" s="285">
        <f t="shared" si="65"/>
        <v>0</v>
      </c>
      <c r="CM38" s="279"/>
      <c r="CN38" s="279"/>
      <c r="CO38" s="279"/>
      <c r="CP38" s="65"/>
      <c r="CQ38" s="285">
        <f t="shared" si="66"/>
        <v>0</v>
      </c>
      <c r="CR38" s="279"/>
      <c r="CS38" s="279"/>
      <c r="CT38" s="279"/>
      <c r="CU38" s="64"/>
      <c r="CV38" s="285">
        <f t="shared" si="67"/>
        <v>0</v>
      </c>
      <c r="CW38" s="279"/>
      <c r="CX38" s="279"/>
      <c r="CY38" s="279"/>
      <c r="CZ38" s="64"/>
      <c r="DA38" s="285">
        <f t="shared" si="68"/>
        <v>0</v>
      </c>
      <c r="DB38" s="279"/>
      <c r="DC38" s="279"/>
      <c r="DD38" s="279"/>
      <c r="DE38" s="64"/>
      <c r="DF38" s="285">
        <f t="shared" si="69"/>
        <v>0</v>
      </c>
      <c r="DG38" s="279"/>
      <c r="DH38" s="279"/>
      <c r="DI38" s="279"/>
      <c r="DJ38" s="65"/>
      <c r="DL38" s="320" t="str">
        <f t="shared" si="31"/>
        <v/>
      </c>
      <c r="DM38" s="320" t="str">
        <f t="shared" si="31"/>
        <v/>
      </c>
      <c r="DN38" s="320" t="str">
        <f t="shared" si="31"/>
        <v/>
      </c>
      <c r="DO38" s="320" t="str">
        <f t="shared" si="31"/>
        <v/>
      </c>
      <c r="DP38" s="320" t="str">
        <f t="shared" si="31"/>
        <v/>
      </c>
      <c r="DQ38" s="320" t="str">
        <f t="shared" si="31"/>
        <v/>
      </c>
      <c r="DR38" s="320" t="str">
        <f t="shared" si="31"/>
        <v/>
      </c>
      <c r="DS38" s="320" t="str">
        <f t="shared" si="31"/>
        <v/>
      </c>
      <c r="DT38" s="320" t="str">
        <f t="shared" si="31"/>
        <v/>
      </c>
      <c r="DU38" s="320" t="str">
        <f t="shared" si="31"/>
        <v/>
      </c>
      <c r="DV38" s="320" t="str">
        <f t="shared" si="31"/>
        <v/>
      </c>
      <c r="DW38" s="320" t="str">
        <f t="shared" si="31"/>
        <v/>
      </c>
      <c r="DX38" s="320" t="str">
        <f t="shared" si="31"/>
        <v/>
      </c>
      <c r="DY38" s="320" t="str">
        <f t="shared" si="31"/>
        <v/>
      </c>
      <c r="DZ38" s="320" t="str">
        <f t="shared" si="31"/>
        <v/>
      </c>
      <c r="EA38" s="320" t="str">
        <f t="shared" si="31"/>
        <v/>
      </c>
      <c r="EB38" s="320" t="str">
        <f t="shared" si="37"/>
        <v/>
      </c>
      <c r="EC38" s="320" t="str">
        <f t="shared" si="37"/>
        <v/>
      </c>
      <c r="ED38" s="320" t="str">
        <f t="shared" si="37"/>
        <v/>
      </c>
      <c r="EE38" s="320" t="str">
        <f t="shared" si="37"/>
        <v/>
      </c>
      <c r="EF38" s="199"/>
      <c r="EG38" s="320" t="str">
        <f t="shared" si="32"/>
        <v/>
      </c>
      <c r="EH38" s="320" t="str">
        <f t="shared" si="32"/>
        <v/>
      </c>
      <c r="EI38" s="320" t="str">
        <f t="shared" si="32"/>
        <v/>
      </c>
      <c r="EJ38" s="320" t="str">
        <f t="shared" si="32"/>
        <v/>
      </c>
      <c r="EK38" s="320" t="str">
        <f t="shared" si="32"/>
        <v/>
      </c>
      <c r="EL38" s="320" t="str">
        <f t="shared" si="32"/>
        <v/>
      </c>
      <c r="EM38" s="320" t="str">
        <f t="shared" si="32"/>
        <v/>
      </c>
      <c r="EN38" s="320" t="str">
        <f t="shared" si="32"/>
        <v/>
      </c>
      <c r="EO38" s="320" t="str">
        <f t="shared" si="32"/>
        <v/>
      </c>
      <c r="EP38" s="320" t="str">
        <f t="shared" si="32"/>
        <v/>
      </c>
      <c r="EQ38" s="320" t="str">
        <f t="shared" si="32"/>
        <v/>
      </c>
      <c r="ER38" s="320" t="str">
        <f t="shared" si="32"/>
        <v/>
      </c>
      <c r="ES38" s="320" t="str">
        <f t="shared" si="32"/>
        <v/>
      </c>
      <c r="ET38" s="320" t="str">
        <f t="shared" si="32"/>
        <v/>
      </c>
      <c r="EU38" s="320" t="str">
        <f t="shared" si="32"/>
        <v/>
      </c>
      <c r="EV38" s="320" t="str">
        <f t="shared" si="32"/>
        <v/>
      </c>
      <c r="EW38" s="320" t="str">
        <f t="shared" si="38"/>
        <v/>
      </c>
      <c r="EX38" s="320" t="str">
        <f t="shared" si="38"/>
        <v/>
      </c>
      <c r="EY38" s="320" t="str">
        <f t="shared" si="38"/>
        <v/>
      </c>
      <c r="EZ38" s="320" t="str">
        <f t="shared" si="38"/>
        <v/>
      </c>
      <c r="FA38" s="199"/>
      <c r="FB38" s="320" t="str">
        <f t="shared" si="33"/>
        <v/>
      </c>
      <c r="FC38" s="320" t="str">
        <f t="shared" si="33"/>
        <v/>
      </c>
      <c r="FD38" s="320" t="str">
        <f t="shared" si="33"/>
        <v/>
      </c>
      <c r="FE38" s="320" t="str">
        <f t="shared" si="33"/>
        <v/>
      </c>
      <c r="FF38" s="320" t="str">
        <f t="shared" si="33"/>
        <v/>
      </c>
      <c r="FG38" s="320" t="str">
        <f t="shared" si="33"/>
        <v/>
      </c>
      <c r="FH38" s="320" t="str">
        <f t="shared" si="33"/>
        <v/>
      </c>
      <c r="FI38" s="320" t="str">
        <f t="shared" si="33"/>
        <v/>
      </c>
      <c r="FJ38" s="320" t="str">
        <f t="shared" si="33"/>
        <v/>
      </c>
      <c r="FK38" s="320" t="str">
        <f t="shared" si="33"/>
        <v/>
      </c>
      <c r="FL38" s="320" t="str">
        <f t="shared" si="33"/>
        <v/>
      </c>
      <c r="FM38" s="320" t="str">
        <f t="shared" si="33"/>
        <v/>
      </c>
      <c r="FN38" s="320" t="str">
        <f t="shared" si="33"/>
        <v/>
      </c>
      <c r="FO38" s="320" t="str">
        <f t="shared" si="33"/>
        <v/>
      </c>
      <c r="FP38" s="320" t="str">
        <f t="shared" si="33"/>
        <v/>
      </c>
      <c r="FQ38" s="320" t="str">
        <f t="shared" si="33"/>
        <v/>
      </c>
      <c r="FR38" s="320" t="str">
        <f t="shared" si="39"/>
        <v/>
      </c>
      <c r="FS38" s="320" t="str">
        <f t="shared" si="39"/>
        <v/>
      </c>
      <c r="FT38" s="320" t="str">
        <f t="shared" si="39"/>
        <v/>
      </c>
      <c r="FU38" s="320" t="str">
        <f t="shared" si="39"/>
        <v/>
      </c>
      <c r="FV38" s="199"/>
      <c r="FW38" s="320" t="str">
        <f t="shared" si="34"/>
        <v/>
      </c>
      <c r="FX38" s="320" t="str">
        <f t="shared" si="34"/>
        <v/>
      </c>
      <c r="FY38" s="320" t="str">
        <f t="shared" si="34"/>
        <v/>
      </c>
      <c r="FZ38" s="320" t="str">
        <f t="shared" si="34"/>
        <v/>
      </c>
      <c r="GA38" s="320" t="str">
        <f t="shared" si="34"/>
        <v/>
      </c>
      <c r="GB38" s="320" t="str">
        <f t="shared" si="34"/>
        <v/>
      </c>
      <c r="GC38" s="320" t="str">
        <f t="shared" si="34"/>
        <v/>
      </c>
      <c r="GD38" s="320" t="str">
        <f t="shared" si="34"/>
        <v/>
      </c>
      <c r="GE38" s="320" t="str">
        <f t="shared" si="34"/>
        <v/>
      </c>
      <c r="GF38" s="320" t="str">
        <f t="shared" si="34"/>
        <v/>
      </c>
      <c r="GG38" s="320" t="str">
        <f t="shared" si="34"/>
        <v/>
      </c>
      <c r="GH38" s="320" t="str">
        <f t="shared" si="34"/>
        <v/>
      </c>
      <c r="GI38" s="320" t="str">
        <f t="shared" si="34"/>
        <v/>
      </c>
      <c r="GJ38" s="320" t="str">
        <f t="shared" si="34"/>
        <v/>
      </c>
      <c r="GK38" s="320" t="str">
        <f t="shared" si="34"/>
        <v/>
      </c>
      <c r="GL38" s="320" t="str">
        <f t="shared" si="34"/>
        <v/>
      </c>
      <c r="GM38" s="320" t="str">
        <f t="shared" si="40"/>
        <v/>
      </c>
      <c r="GN38" s="320" t="str">
        <f t="shared" si="40"/>
        <v/>
      </c>
      <c r="GO38" s="320" t="str">
        <f t="shared" si="40"/>
        <v/>
      </c>
      <c r="GP38" s="320" t="str">
        <f t="shared" si="40"/>
        <v/>
      </c>
      <c r="GQ38" s="199"/>
      <c r="GR38" s="320" t="str">
        <f t="shared" si="35"/>
        <v/>
      </c>
      <c r="GS38" s="320" t="str">
        <f t="shared" si="35"/>
        <v/>
      </c>
      <c r="GT38" s="320" t="str">
        <f t="shared" si="35"/>
        <v/>
      </c>
      <c r="GU38" s="320" t="str">
        <f t="shared" si="35"/>
        <v/>
      </c>
      <c r="GV38" s="320" t="str">
        <f t="shared" si="35"/>
        <v/>
      </c>
      <c r="GW38" s="320" t="str">
        <f t="shared" si="35"/>
        <v/>
      </c>
      <c r="GX38" s="320" t="str">
        <f t="shared" si="35"/>
        <v/>
      </c>
      <c r="GY38" s="320" t="str">
        <f t="shared" si="35"/>
        <v/>
      </c>
      <c r="GZ38" s="320" t="str">
        <f t="shared" si="35"/>
        <v/>
      </c>
      <c r="HA38" s="320" t="str">
        <f t="shared" si="35"/>
        <v/>
      </c>
      <c r="HB38" s="320" t="str">
        <f t="shared" si="35"/>
        <v/>
      </c>
      <c r="HC38" s="320" t="str">
        <f t="shared" si="35"/>
        <v/>
      </c>
      <c r="HD38" s="320" t="str">
        <f t="shared" si="35"/>
        <v/>
      </c>
      <c r="HE38" s="320" t="str">
        <f t="shared" si="35"/>
        <v/>
      </c>
      <c r="HF38" s="320" t="str">
        <f t="shared" si="35"/>
        <v/>
      </c>
      <c r="HG38" s="320" t="str">
        <f t="shared" si="35"/>
        <v/>
      </c>
      <c r="HH38" s="320" t="str">
        <f t="shared" si="41"/>
        <v/>
      </c>
      <c r="HI38" s="320" t="str">
        <f t="shared" si="41"/>
        <v/>
      </c>
      <c r="HJ38" s="320" t="str">
        <f t="shared" si="41"/>
        <v/>
      </c>
      <c r="HK38" s="320" t="str">
        <f t="shared" si="41"/>
        <v/>
      </c>
    </row>
    <row r="39" spans="1:219" s="61" customFormat="1" ht="15.95" customHeight="1" x14ac:dyDescent="0.25">
      <c r="A39" s="174" t="s">
        <v>234</v>
      </c>
      <c r="B39" s="156" t="s">
        <v>243</v>
      </c>
      <c r="C39" s="189"/>
      <c r="D39" s="53"/>
      <c r="E39" s="54"/>
      <c r="F39" s="54"/>
      <c r="G39" s="192"/>
      <c r="H39" s="62"/>
      <c r="I39" s="226">
        <f t="shared" si="70"/>
        <v>0</v>
      </c>
      <c r="J39" s="241">
        <f t="shared" si="46"/>
        <v>0</v>
      </c>
      <c r="K39" s="241">
        <f t="shared" si="47"/>
        <v>0</v>
      </c>
      <c r="L39" s="241">
        <f t="shared" si="48"/>
        <v>0</v>
      </c>
      <c r="M39" s="241">
        <f t="shared" si="49"/>
        <v>0</v>
      </c>
      <c r="N39" s="244">
        <f t="shared" si="71"/>
        <v>0</v>
      </c>
      <c r="O39" s="285">
        <f t="shared" si="50"/>
        <v>0</v>
      </c>
      <c r="P39" s="279"/>
      <c r="Q39" s="279"/>
      <c r="R39" s="279"/>
      <c r="S39" s="64"/>
      <c r="T39" s="285">
        <f t="shared" si="51"/>
        <v>0</v>
      </c>
      <c r="U39" s="279"/>
      <c r="V39" s="279"/>
      <c r="W39" s="279"/>
      <c r="X39" s="64"/>
      <c r="Y39" s="285">
        <f t="shared" si="52"/>
        <v>0</v>
      </c>
      <c r="Z39" s="279"/>
      <c r="AA39" s="279"/>
      <c r="AB39" s="279"/>
      <c r="AC39" s="64"/>
      <c r="AD39" s="285">
        <f t="shared" si="53"/>
        <v>0</v>
      </c>
      <c r="AE39" s="279"/>
      <c r="AF39" s="279"/>
      <c r="AG39" s="279"/>
      <c r="AH39" s="64"/>
      <c r="AI39" s="285">
        <f t="shared" si="54"/>
        <v>0</v>
      </c>
      <c r="AJ39" s="279"/>
      <c r="AK39" s="279"/>
      <c r="AL39" s="279"/>
      <c r="AM39" s="64"/>
      <c r="AN39" s="285">
        <f t="shared" si="55"/>
        <v>0</v>
      </c>
      <c r="AO39" s="279"/>
      <c r="AP39" s="279"/>
      <c r="AQ39" s="279"/>
      <c r="AR39" s="64"/>
      <c r="AS39" s="285">
        <f t="shared" si="56"/>
        <v>0</v>
      </c>
      <c r="AT39" s="279"/>
      <c r="AU39" s="279"/>
      <c r="AV39" s="279"/>
      <c r="AW39" s="64"/>
      <c r="AX39" s="285">
        <f t="shared" si="57"/>
        <v>0</v>
      </c>
      <c r="AY39" s="279"/>
      <c r="AZ39" s="279"/>
      <c r="BA39" s="279"/>
      <c r="BB39" s="64"/>
      <c r="BC39" s="285">
        <f t="shared" si="58"/>
        <v>0</v>
      </c>
      <c r="BD39" s="279"/>
      <c r="BE39" s="279"/>
      <c r="BF39" s="279"/>
      <c r="BG39" s="64"/>
      <c r="BH39" s="285">
        <f t="shared" si="59"/>
        <v>0</v>
      </c>
      <c r="BI39" s="279"/>
      <c r="BJ39" s="279"/>
      <c r="BK39" s="279"/>
      <c r="BL39" s="64"/>
      <c r="BM39" s="285">
        <f t="shared" si="60"/>
        <v>0</v>
      </c>
      <c r="BN39" s="279"/>
      <c r="BO39" s="279"/>
      <c r="BP39" s="279"/>
      <c r="BQ39" s="64"/>
      <c r="BR39" s="285">
        <f t="shared" si="61"/>
        <v>0</v>
      </c>
      <c r="BS39" s="279"/>
      <c r="BT39" s="279"/>
      <c r="BU39" s="279"/>
      <c r="BV39" s="64"/>
      <c r="BW39" s="285">
        <f t="shared" si="62"/>
        <v>0</v>
      </c>
      <c r="BX39" s="279"/>
      <c r="BY39" s="279"/>
      <c r="BZ39" s="279"/>
      <c r="CA39" s="64"/>
      <c r="CB39" s="285">
        <f t="shared" si="63"/>
        <v>0</v>
      </c>
      <c r="CC39" s="279"/>
      <c r="CD39" s="279"/>
      <c r="CE39" s="279"/>
      <c r="CF39" s="64"/>
      <c r="CG39" s="285">
        <f t="shared" si="64"/>
        <v>0</v>
      </c>
      <c r="CH39" s="279"/>
      <c r="CI39" s="279"/>
      <c r="CJ39" s="279"/>
      <c r="CK39" s="64"/>
      <c r="CL39" s="285">
        <f t="shared" si="65"/>
        <v>0</v>
      </c>
      <c r="CM39" s="279"/>
      <c r="CN39" s="279"/>
      <c r="CO39" s="279"/>
      <c r="CP39" s="65"/>
      <c r="CQ39" s="285">
        <f t="shared" si="66"/>
        <v>0</v>
      </c>
      <c r="CR39" s="279"/>
      <c r="CS39" s="279"/>
      <c r="CT39" s="279"/>
      <c r="CU39" s="64"/>
      <c r="CV39" s="285">
        <f t="shared" si="67"/>
        <v>0</v>
      </c>
      <c r="CW39" s="279"/>
      <c r="CX39" s="279"/>
      <c r="CY39" s="279"/>
      <c r="CZ39" s="64"/>
      <c r="DA39" s="285">
        <f t="shared" si="68"/>
        <v>0</v>
      </c>
      <c r="DB39" s="279"/>
      <c r="DC39" s="279"/>
      <c r="DD39" s="279"/>
      <c r="DE39" s="64"/>
      <c r="DF39" s="285">
        <f t="shared" si="69"/>
        <v>0</v>
      </c>
      <c r="DG39" s="279"/>
      <c r="DH39" s="279"/>
      <c r="DI39" s="279"/>
      <c r="DJ39" s="65"/>
      <c r="DL39" s="320" t="str">
        <f t="shared" si="31"/>
        <v/>
      </c>
      <c r="DM39" s="320" t="str">
        <f t="shared" si="31"/>
        <v/>
      </c>
      <c r="DN39" s="320" t="str">
        <f t="shared" si="31"/>
        <v/>
      </c>
      <c r="DO39" s="320" t="str">
        <f t="shared" si="31"/>
        <v/>
      </c>
      <c r="DP39" s="320" t="str">
        <f t="shared" si="31"/>
        <v/>
      </c>
      <c r="DQ39" s="320" t="str">
        <f t="shared" si="31"/>
        <v/>
      </c>
      <c r="DR39" s="320" t="str">
        <f t="shared" si="31"/>
        <v/>
      </c>
      <c r="DS39" s="320" t="str">
        <f t="shared" si="31"/>
        <v/>
      </c>
      <c r="DT39" s="320" t="str">
        <f t="shared" si="31"/>
        <v/>
      </c>
      <c r="DU39" s="320" t="str">
        <f t="shared" si="31"/>
        <v/>
      </c>
      <c r="DV39" s="320" t="str">
        <f t="shared" si="31"/>
        <v/>
      </c>
      <c r="DW39" s="320" t="str">
        <f t="shared" si="31"/>
        <v/>
      </c>
      <c r="DX39" s="320" t="str">
        <f t="shared" si="31"/>
        <v/>
      </c>
      <c r="DY39" s="320" t="str">
        <f t="shared" si="31"/>
        <v/>
      </c>
      <c r="DZ39" s="320" t="str">
        <f t="shared" si="31"/>
        <v/>
      </c>
      <c r="EA39" s="320" t="str">
        <f t="shared" si="31"/>
        <v/>
      </c>
      <c r="EB39" s="320" t="str">
        <f t="shared" si="37"/>
        <v/>
      </c>
      <c r="EC39" s="320" t="str">
        <f t="shared" si="37"/>
        <v/>
      </c>
      <c r="ED39" s="320" t="str">
        <f t="shared" si="37"/>
        <v/>
      </c>
      <c r="EE39" s="320" t="str">
        <f t="shared" si="37"/>
        <v/>
      </c>
      <c r="EF39" s="199"/>
      <c r="EG39" s="320" t="str">
        <f t="shared" si="32"/>
        <v/>
      </c>
      <c r="EH39" s="320" t="str">
        <f t="shared" si="32"/>
        <v/>
      </c>
      <c r="EI39" s="320" t="str">
        <f t="shared" si="32"/>
        <v/>
      </c>
      <c r="EJ39" s="320" t="str">
        <f t="shared" si="32"/>
        <v/>
      </c>
      <c r="EK39" s="320" t="str">
        <f t="shared" si="32"/>
        <v/>
      </c>
      <c r="EL39" s="320" t="str">
        <f t="shared" si="32"/>
        <v/>
      </c>
      <c r="EM39" s="320" t="str">
        <f t="shared" si="32"/>
        <v/>
      </c>
      <c r="EN39" s="320" t="str">
        <f t="shared" si="32"/>
        <v/>
      </c>
      <c r="EO39" s="320" t="str">
        <f t="shared" si="32"/>
        <v/>
      </c>
      <c r="EP39" s="320" t="str">
        <f t="shared" si="32"/>
        <v/>
      </c>
      <c r="EQ39" s="320" t="str">
        <f t="shared" si="32"/>
        <v/>
      </c>
      <c r="ER39" s="320" t="str">
        <f t="shared" si="32"/>
        <v/>
      </c>
      <c r="ES39" s="320" t="str">
        <f t="shared" si="32"/>
        <v/>
      </c>
      <c r="ET39" s="320" t="str">
        <f t="shared" si="32"/>
        <v/>
      </c>
      <c r="EU39" s="320" t="str">
        <f t="shared" si="32"/>
        <v/>
      </c>
      <c r="EV39" s="320" t="str">
        <f t="shared" si="32"/>
        <v/>
      </c>
      <c r="EW39" s="320" t="str">
        <f t="shared" si="38"/>
        <v/>
      </c>
      <c r="EX39" s="320" t="str">
        <f t="shared" si="38"/>
        <v/>
      </c>
      <c r="EY39" s="320" t="str">
        <f t="shared" si="38"/>
        <v/>
      </c>
      <c r="EZ39" s="320" t="str">
        <f t="shared" si="38"/>
        <v/>
      </c>
      <c r="FA39" s="199"/>
      <c r="FB39" s="320" t="str">
        <f t="shared" si="33"/>
        <v/>
      </c>
      <c r="FC39" s="320" t="str">
        <f t="shared" si="33"/>
        <v/>
      </c>
      <c r="FD39" s="320" t="str">
        <f t="shared" si="33"/>
        <v/>
      </c>
      <c r="FE39" s="320" t="str">
        <f t="shared" si="33"/>
        <v/>
      </c>
      <c r="FF39" s="320" t="str">
        <f t="shared" si="33"/>
        <v/>
      </c>
      <c r="FG39" s="320" t="str">
        <f t="shared" si="33"/>
        <v/>
      </c>
      <c r="FH39" s="320" t="str">
        <f t="shared" si="33"/>
        <v/>
      </c>
      <c r="FI39" s="320" t="str">
        <f t="shared" si="33"/>
        <v/>
      </c>
      <c r="FJ39" s="320" t="str">
        <f t="shared" si="33"/>
        <v/>
      </c>
      <c r="FK39" s="320" t="str">
        <f t="shared" si="33"/>
        <v/>
      </c>
      <c r="FL39" s="320" t="str">
        <f t="shared" si="33"/>
        <v/>
      </c>
      <c r="FM39" s="320" t="str">
        <f t="shared" si="33"/>
        <v/>
      </c>
      <c r="FN39" s="320" t="str">
        <f t="shared" si="33"/>
        <v/>
      </c>
      <c r="FO39" s="320" t="str">
        <f t="shared" si="33"/>
        <v/>
      </c>
      <c r="FP39" s="320" t="str">
        <f t="shared" si="33"/>
        <v/>
      </c>
      <c r="FQ39" s="320" t="str">
        <f t="shared" si="33"/>
        <v/>
      </c>
      <c r="FR39" s="320" t="str">
        <f t="shared" si="39"/>
        <v/>
      </c>
      <c r="FS39" s="320" t="str">
        <f t="shared" si="39"/>
        <v/>
      </c>
      <c r="FT39" s="320" t="str">
        <f t="shared" si="39"/>
        <v/>
      </c>
      <c r="FU39" s="320" t="str">
        <f t="shared" si="39"/>
        <v/>
      </c>
      <c r="FV39" s="199"/>
      <c r="FW39" s="320" t="str">
        <f t="shared" si="34"/>
        <v/>
      </c>
      <c r="FX39" s="320" t="str">
        <f t="shared" si="34"/>
        <v/>
      </c>
      <c r="FY39" s="320" t="str">
        <f t="shared" si="34"/>
        <v/>
      </c>
      <c r="FZ39" s="320" t="str">
        <f t="shared" si="34"/>
        <v/>
      </c>
      <c r="GA39" s="320" t="str">
        <f t="shared" si="34"/>
        <v/>
      </c>
      <c r="GB39" s="320" t="str">
        <f t="shared" si="34"/>
        <v/>
      </c>
      <c r="GC39" s="320" t="str">
        <f t="shared" si="34"/>
        <v/>
      </c>
      <c r="GD39" s="320" t="str">
        <f t="shared" si="34"/>
        <v/>
      </c>
      <c r="GE39" s="320" t="str">
        <f t="shared" si="34"/>
        <v/>
      </c>
      <c r="GF39" s="320" t="str">
        <f t="shared" si="34"/>
        <v/>
      </c>
      <c r="GG39" s="320" t="str">
        <f t="shared" si="34"/>
        <v/>
      </c>
      <c r="GH39" s="320" t="str">
        <f t="shared" si="34"/>
        <v/>
      </c>
      <c r="GI39" s="320" t="str">
        <f t="shared" si="34"/>
        <v/>
      </c>
      <c r="GJ39" s="320" t="str">
        <f t="shared" si="34"/>
        <v/>
      </c>
      <c r="GK39" s="320" t="str">
        <f t="shared" si="34"/>
        <v/>
      </c>
      <c r="GL39" s="320" t="str">
        <f t="shared" si="34"/>
        <v/>
      </c>
      <c r="GM39" s="320" t="str">
        <f t="shared" si="40"/>
        <v/>
      </c>
      <c r="GN39" s="320" t="str">
        <f t="shared" si="40"/>
        <v/>
      </c>
      <c r="GO39" s="320" t="str">
        <f t="shared" si="40"/>
        <v/>
      </c>
      <c r="GP39" s="320" t="str">
        <f t="shared" si="40"/>
        <v/>
      </c>
      <c r="GQ39" s="199"/>
      <c r="GR39" s="320" t="str">
        <f t="shared" si="35"/>
        <v/>
      </c>
      <c r="GS39" s="320" t="str">
        <f t="shared" si="35"/>
        <v/>
      </c>
      <c r="GT39" s="320" t="str">
        <f t="shared" si="35"/>
        <v/>
      </c>
      <c r="GU39" s="320" t="str">
        <f t="shared" si="35"/>
        <v/>
      </c>
      <c r="GV39" s="320" t="str">
        <f t="shared" si="35"/>
        <v/>
      </c>
      <c r="GW39" s="320" t="str">
        <f t="shared" si="35"/>
        <v/>
      </c>
      <c r="GX39" s="320" t="str">
        <f t="shared" si="35"/>
        <v/>
      </c>
      <c r="GY39" s="320" t="str">
        <f t="shared" si="35"/>
        <v/>
      </c>
      <c r="GZ39" s="320" t="str">
        <f t="shared" si="35"/>
        <v/>
      </c>
      <c r="HA39" s="320" t="str">
        <f t="shared" si="35"/>
        <v/>
      </c>
      <c r="HB39" s="320" t="str">
        <f t="shared" si="35"/>
        <v/>
      </c>
      <c r="HC39" s="320" t="str">
        <f t="shared" si="35"/>
        <v/>
      </c>
      <c r="HD39" s="320" t="str">
        <f t="shared" si="35"/>
        <v/>
      </c>
      <c r="HE39" s="320" t="str">
        <f t="shared" si="35"/>
        <v/>
      </c>
      <c r="HF39" s="320" t="str">
        <f t="shared" si="35"/>
        <v/>
      </c>
      <c r="HG39" s="320" t="str">
        <f t="shared" si="35"/>
        <v/>
      </c>
      <c r="HH39" s="320" t="str">
        <f t="shared" si="41"/>
        <v/>
      </c>
      <c r="HI39" s="320" t="str">
        <f t="shared" si="41"/>
        <v/>
      </c>
      <c r="HJ39" s="320" t="str">
        <f t="shared" si="41"/>
        <v/>
      </c>
      <c r="HK39" s="320" t="str">
        <f t="shared" si="41"/>
        <v/>
      </c>
    </row>
    <row r="40" spans="1:219" s="61" customFormat="1" ht="15.95" customHeight="1" x14ac:dyDescent="0.25">
      <c r="A40" s="174" t="s">
        <v>235</v>
      </c>
      <c r="B40" s="156" t="s">
        <v>244</v>
      </c>
      <c r="C40" s="189"/>
      <c r="D40" s="53"/>
      <c r="E40" s="54"/>
      <c r="F40" s="54"/>
      <c r="G40" s="192"/>
      <c r="H40" s="62"/>
      <c r="I40" s="226">
        <f t="shared" si="70"/>
        <v>0</v>
      </c>
      <c r="J40" s="241">
        <f t="shared" si="46"/>
        <v>0</v>
      </c>
      <c r="K40" s="241">
        <f t="shared" si="47"/>
        <v>0</v>
      </c>
      <c r="L40" s="241">
        <f t="shared" si="48"/>
        <v>0</v>
      </c>
      <c r="M40" s="241">
        <f t="shared" si="49"/>
        <v>0</v>
      </c>
      <c r="N40" s="244">
        <f t="shared" si="71"/>
        <v>0</v>
      </c>
      <c r="O40" s="285">
        <f t="shared" si="50"/>
        <v>0</v>
      </c>
      <c r="P40" s="279"/>
      <c r="Q40" s="279"/>
      <c r="R40" s="279"/>
      <c r="S40" s="64"/>
      <c r="T40" s="285">
        <f t="shared" si="51"/>
        <v>0</v>
      </c>
      <c r="U40" s="279"/>
      <c r="V40" s="279"/>
      <c r="W40" s="279"/>
      <c r="X40" s="64"/>
      <c r="Y40" s="285">
        <f t="shared" si="52"/>
        <v>0</v>
      </c>
      <c r="Z40" s="279"/>
      <c r="AA40" s="279"/>
      <c r="AB40" s="279"/>
      <c r="AC40" s="64"/>
      <c r="AD40" s="285">
        <f t="shared" si="53"/>
        <v>0</v>
      </c>
      <c r="AE40" s="279"/>
      <c r="AF40" s="279"/>
      <c r="AG40" s="279"/>
      <c r="AH40" s="64"/>
      <c r="AI40" s="285">
        <f t="shared" si="54"/>
        <v>0</v>
      </c>
      <c r="AJ40" s="279"/>
      <c r="AK40" s="279"/>
      <c r="AL40" s="279"/>
      <c r="AM40" s="64"/>
      <c r="AN40" s="285">
        <f t="shared" si="55"/>
        <v>0</v>
      </c>
      <c r="AO40" s="279"/>
      <c r="AP40" s="279"/>
      <c r="AQ40" s="279"/>
      <c r="AR40" s="64"/>
      <c r="AS40" s="285">
        <f t="shared" si="56"/>
        <v>0</v>
      </c>
      <c r="AT40" s="279"/>
      <c r="AU40" s="279"/>
      <c r="AV40" s="279"/>
      <c r="AW40" s="64"/>
      <c r="AX40" s="285">
        <f t="shared" si="57"/>
        <v>0</v>
      </c>
      <c r="AY40" s="279"/>
      <c r="AZ40" s="279"/>
      <c r="BA40" s="279"/>
      <c r="BB40" s="64"/>
      <c r="BC40" s="285">
        <f t="shared" si="58"/>
        <v>0</v>
      </c>
      <c r="BD40" s="279"/>
      <c r="BE40" s="279"/>
      <c r="BF40" s="279"/>
      <c r="BG40" s="64"/>
      <c r="BH40" s="285">
        <f t="shared" si="59"/>
        <v>0</v>
      </c>
      <c r="BI40" s="279"/>
      <c r="BJ40" s="279"/>
      <c r="BK40" s="279"/>
      <c r="BL40" s="64"/>
      <c r="BM40" s="285">
        <f t="shared" si="60"/>
        <v>0</v>
      </c>
      <c r="BN40" s="279"/>
      <c r="BO40" s="279"/>
      <c r="BP40" s="279"/>
      <c r="BQ40" s="64"/>
      <c r="BR40" s="285">
        <f t="shared" si="61"/>
        <v>0</v>
      </c>
      <c r="BS40" s="279"/>
      <c r="BT40" s="279"/>
      <c r="BU40" s="279"/>
      <c r="BV40" s="64"/>
      <c r="BW40" s="285">
        <f t="shared" si="62"/>
        <v>0</v>
      </c>
      <c r="BX40" s="279"/>
      <c r="BY40" s="279"/>
      <c r="BZ40" s="279"/>
      <c r="CA40" s="64"/>
      <c r="CB40" s="285">
        <f t="shared" si="63"/>
        <v>0</v>
      </c>
      <c r="CC40" s="279"/>
      <c r="CD40" s="279"/>
      <c r="CE40" s="279"/>
      <c r="CF40" s="64"/>
      <c r="CG40" s="285">
        <f t="shared" si="64"/>
        <v>0</v>
      </c>
      <c r="CH40" s="279"/>
      <c r="CI40" s="279"/>
      <c r="CJ40" s="279"/>
      <c r="CK40" s="64"/>
      <c r="CL40" s="285">
        <f t="shared" si="65"/>
        <v>0</v>
      </c>
      <c r="CM40" s="279"/>
      <c r="CN40" s="279"/>
      <c r="CO40" s="279"/>
      <c r="CP40" s="65"/>
      <c r="CQ40" s="285">
        <f t="shared" si="66"/>
        <v>0</v>
      </c>
      <c r="CR40" s="279"/>
      <c r="CS40" s="279"/>
      <c r="CT40" s="279"/>
      <c r="CU40" s="64"/>
      <c r="CV40" s="285">
        <f t="shared" si="67"/>
        <v>0</v>
      </c>
      <c r="CW40" s="279"/>
      <c r="CX40" s="279"/>
      <c r="CY40" s="279"/>
      <c r="CZ40" s="64"/>
      <c r="DA40" s="285">
        <f t="shared" si="68"/>
        <v>0</v>
      </c>
      <c r="DB40" s="279"/>
      <c r="DC40" s="279"/>
      <c r="DD40" s="279"/>
      <c r="DE40" s="64"/>
      <c r="DF40" s="285">
        <f t="shared" si="69"/>
        <v>0</v>
      </c>
      <c r="DG40" s="279"/>
      <c r="DH40" s="279"/>
      <c r="DI40" s="279"/>
      <c r="DJ40" s="65"/>
      <c r="DL40" s="320" t="str">
        <f t="shared" si="31"/>
        <v/>
      </c>
      <c r="DM40" s="320" t="str">
        <f t="shared" si="31"/>
        <v/>
      </c>
      <c r="DN40" s="320" t="str">
        <f t="shared" si="31"/>
        <v/>
      </c>
      <c r="DO40" s="320" t="str">
        <f t="shared" si="31"/>
        <v/>
      </c>
      <c r="DP40" s="320" t="str">
        <f t="shared" si="31"/>
        <v/>
      </c>
      <c r="DQ40" s="320" t="str">
        <f t="shared" si="31"/>
        <v/>
      </c>
      <c r="DR40" s="320" t="str">
        <f t="shared" si="31"/>
        <v/>
      </c>
      <c r="DS40" s="320" t="str">
        <f t="shared" si="31"/>
        <v/>
      </c>
      <c r="DT40" s="320" t="str">
        <f t="shared" si="31"/>
        <v/>
      </c>
      <c r="DU40" s="320" t="str">
        <f t="shared" si="31"/>
        <v/>
      </c>
      <c r="DV40" s="320" t="str">
        <f t="shared" si="31"/>
        <v/>
      </c>
      <c r="DW40" s="320" t="str">
        <f t="shared" si="31"/>
        <v/>
      </c>
      <c r="DX40" s="320" t="str">
        <f t="shared" si="31"/>
        <v/>
      </c>
      <c r="DY40" s="320" t="str">
        <f t="shared" si="31"/>
        <v/>
      </c>
      <c r="DZ40" s="320" t="str">
        <f t="shared" si="31"/>
        <v/>
      </c>
      <c r="EA40" s="320" t="str">
        <f t="shared" si="31"/>
        <v/>
      </c>
      <c r="EB40" s="320" t="str">
        <f t="shared" si="37"/>
        <v/>
      </c>
      <c r="EC40" s="320" t="str">
        <f t="shared" si="37"/>
        <v/>
      </c>
      <c r="ED40" s="320" t="str">
        <f t="shared" si="37"/>
        <v/>
      </c>
      <c r="EE40" s="320" t="str">
        <f t="shared" si="37"/>
        <v/>
      </c>
      <c r="EF40" s="199"/>
      <c r="EG40" s="320" t="str">
        <f t="shared" si="32"/>
        <v/>
      </c>
      <c r="EH40" s="320" t="str">
        <f t="shared" si="32"/>
        <v/>
      </c>
      <c r="EI40" s="320" t="str">
        <f t="shared" si="32"/>
        <v/>
      </c>
      <c r="EJ40" s="320" t="str">
        <f t="shared" si="32"/>
        <v/>
      </c>
      <c r="EK40" s="320" t="str">
        <f t="shared" si="32"/>
        <v/>
      </c>
      <c r="EL40" s="320" t="str">
        <f t="shared" si="32"/>
        <v/>
      </c>
      <c r="EM40" s="320" t="str">
        <f t="shared" si="32"/>
        <v/>
      </c>
      <c r="EN40" s="320" t="str">
        <f t="shared" si="32"/>
        <v/>
      </c>
      <c r="EO40" s="320" t="str">
        <f t="shared" si="32"/>
        <v/>
      </c>
      <c r="EP40" s="320" t="str">
        <f t="shared" si="32"/>
        <v/>
      </c>
      <c r="EQ40" s="320" t="str">
        <f t="shared" si="32"/>
        <v/>
      </c>
      <c r="ER40" s="320" t="str">
        <f t="shared" si="32"/>
        <v/>
      </c>
      <c r="ES40" s="320" t="str">
        <f t="shared" si="32"/>
        <v/>
      </c>
      <c r="ET40" s="320" t="str">
        <f t="shared" si="32"/>
        <v/>
      </c>
      <c r="EU40" s="320" t="str">
        <f t="shared" si="32"/>
        <v/>
      </c>
      <c r="EV40" s="320" t="str">
        <f t="shared" si="32"/>
        <v/>
      </c>
      <c r="EW40" s="320" t="str">
        <f t="shared" si="38"/>
        <v/>
      </c>
      <c r="EX40" s="320" t="str">
        <f t="shared" si="38"/>
        <v/>
      </c>
      <c r="EY40" s="320" t="str">
        <f t="shared" si="38"/>
        <v/>
      </c>
      <c r="EZ40" s="320" t="str">
        <f t="shared" si="38"/>
        <v/>
      </c>
      <c r="FA40" s="199"/>
      <c r="FB40" s="320" t="str">
        <f t="shared" si="33"/>
        <v/>
      </c>
      <c r="FC40" s="320" t="str">
        <f t="shared" si="33"/>
        <v/>
      </c>
      <c r="FD40" s="320" t="str">
        <f t="shared" si="33"/>
        <v/>
      </c>
      <c r="FE40" s="320" t="str">
        <f t="shared" si="33"/>
        <v/>
      </c>
      <c r="FF40" s="320" t="str">
        <f t="shared" si="33"/>
        <v/>
      </c>
      <c r="FG40" s="320" t="str">
        <f t="shared" si="33"/>
        <v/>
      </c>
      <c r="FH40" s="320" t="str">
        <f t="shared" si="33"/>
        <v/>
      </c>
      <c r="FI40" s="320" t="str">
        <f t="shared" si="33"/>
        <v/>
      </c>
      <c r="FJ40" s="320" t="str">
        <f t="shared" si="33"/>
        <v/>
      </c>
      <c r="FK40" s="320" t="str">
        <f t="shared" si="33"/>
        <v/>
      </c>
      <c r="FL40" s="320" t="str">
        <f t="shared" si="33"/>
        <v/>
      </c>
      <c r="FM40" s="320" t="str">
        <f t="shared" si="33"/>
        <v/>
      </c>
      <c r="FN40" s="320" t="str">
        <f t="shared" si="33"/>
        <v/>
      </c>
      <c r="FO40" s="320" t="str">
        <f t="shared" si="33"/>
        <v/>
      </c>
      <c r="FP40" s="320" t="str">
        <f t="shared" si="33"/>
        <v/>
      </c>
      <c r="FQ40" s="320" t="str">
        <f t="shared" si="33"/>
        <v/>
      </c>
      <c r="FR40" s="320" t="str">
        <f t="shared" si="39"/>
        <v/>
      </c>
      <c r="FS40" s="320" t="str">
        <f t="shared" si="39"/>
        <v/>
      </c>
      <c r="FT40" s="320" t="str">
        <f t="shared" si="39"/>
        <v/>
      </c>
      <c r="FU40" s="320" t="str">
        <f t="shared" si="39"/>
        <v/>
      </c>
      <c r="FV40" s="199"/>
      <c r="FW40" s="320" t="str">
        <f t="shared" si="34"/>
        <v/>
      </c>
      <c r="FX40" s="320" t="str">
        <f t="shared" si="34"/>
        <v/>
      </c>
      <c r="FY40" s="320" t="str">
        <f t="shared" si="34"/>
        <v/>
      </c>
      <c r="FZ40" s="320" t="str">
        <f t="shared" si="34"/>
        <v/>
      </c>
      <c r="GA40" s="320" t="str">
        <f t="shared" si="34"/>
        <v/>
      </c>
      <c r="GB40" s="320" t="str">
        <f t="shared" si="34"/>
        <v/>
      </c>
      <c r="GC40" s="320" t="str">
        <f t="shared" si="34"/>
        <v/>
      </c>
      <c r="GD40" s="320" t="str">
        <f t="shared" si="34"/>
        <v/>
      </c>
      <c r="GE40" s="320" t="str">
        <f t="shared" si="34"/>
        <v/>
      </c>
      <c r="GF40" s="320" t="str">
        <f t="shared" si="34"/>
        <v/>
      </c>
      <c r="GG40" s="320" t="str">
        <f t="shared" si="34"/>
        <v/>
      </c>
      <c r="GH40" s="320" t="str">
        <f t="shared" si="34"/>
        <v/>
      </c>
      <c r="GI40" s="320" t="str">
        <f t="shared" si="34"/>
        <v/>
      </c>
      <c r="GJ40" s="320" t="str">
        <f t="shared" si="34"/>
        <v/>
      </c>
      <c r="GK40" s="320" t="str">
        <f t="shared" si="34"/>
        <v/>
      </c>
      <c r="GL40" s="320" t="str">
        <f t="shared" si="34"/>
        <v/>
      </c>
      <c r="GM40" s="320" t="str">
        <f t="shared" si="40"/>
        <v/>
      </c>
      <c r="GN40" s="320" t="str">
        <f t="shared" si="40"/>
        <v/>
      </c>
      <c r="GO40" s="320" t="str">
        <f t="shared" si="40"/>
        <v/>
      </c>
      <c r="GP40" s="320" t="str">
        <f t="shared" si="40"/>
        <v/>
      </c>
      <c r="GQ40" s="199"/>
      <c r="GR40" s="320" t="str">
        <f t="shared" si="35"/>
        <v/>
      </c>
      <c r="GS40" s="320" t="str">
        <f t="shared" si="35"/>
        <v/>
      </c>
      <c r="GT40" s="320" t="str">
        <f t="shared" si="35"/>
        <v/>
      </c>
      <c r="GU40" s="320" t="str">
        <f t="shared" si="35"/>
        <v/>
      </c>
      <c r="GV40" s="320" t="str">
        <f t="shared" si="35"/>
        <v/>
      </c>
      <c r="GW40" s="320" t="str">
        <f t="shared" si="35"/>
        <v/>
      </c>
      <c r="GX40" s="320" t="str">
        <f t="shared" si="35"/>
        <v/>
      </c>
      <c r="GY40" s="320" t="str">
        <f t="shared" si="35"/>
        <v/>
      </c>
      <c r="GZ40" s="320" t="str">
        <f t="shared" si="35"/>
        <v/>
      </c>
      <c r="HA40" s="320" t="str">
        <f t="shared" si="35"/>
        <v/>
      </c>
      <c r="HB40" s="320" t="str">
        <f t="shared" si="35"/>
        <v/>
      </c>
      <c r="HC40" s="320" t="str">
        <f t="shared" si="35"/>
        <v/>
      </c>
      <c r="HD40" s="320" t="str">
        <f t="shared" si="35"/>
        <v/>
      </c>
      <c r="HE40" s="320" t="str">
        <f t="shared" si="35"/>
        <v/>
      </c>
      <c r="HF40" s="320" t="str">
        <f t="shared" si="35"/>
        <v/>
      </c>
      <c r="HG40" s="320" t="str">
        <f t="shared" si="35"/>
        <v/>
      </c>
      <c r="HH40" s="320" t="str">
        <f t="shared" si="41"/>
        <v/>
      </c>
      <c r="HI40" s="320" t="str">
        <f t="shared" si="41"/>
        <v/>
      </c>
      <c r="HJ40" s="320" t="str">
        <f t="shared" si="41"/>
        <v/>
      </c>
      <c r="HK40" s="320" t="str">
        <f t="shared" si="41"/>
        <v/>
      </c>
    </row>
    <row r="41" spans="1:219" s="61" customFormat="1" ht="15.95" customHeight="1" x14ac:dyDescent="0.25">
      <c r="A41" s="174" t="s">
        <v>152</v>
      </c>
      <c r="B41" s="156" t="s">
        <v>245</v>
      </c>
      <c r="C41" s="189"/>
      <c r="D41" s="53"/>
      <c r="E41" s="54"/>
      <c r="F41" s="54"/>
      <c r="G41" s="192"/>
      <c r="H41" s="62"/>
      <c r="I41" s="226">
        <f t="shared" si="70"/>
        <v>0</v>
      </c>
      <c r="J41" s="241">
        <f t="shared" si="46"/>
        <v>0</v>
      </c>
      <c r="K41" s="241">
        <f t="shared" si="47"/>
        <v>0</v>
      </c>
      <c r="L41" s="241">
        <f t="shared" si="48"/>
        <v>0</v>
      </c>
      <c r="M41" s="241">
        <f t="shared" si="49"/>
        <v>0</v>
      </c>
      <c r="N41" s="244">
        <f t="shared" si="71"/>
        <v>0</v>
      </c>
      <c r="O41" s="285">
        <f t="shared" si="50"/>
        <v>0</v>
      </c>
      <c r="P41" s="279"/>
      <c r="Q41" s="279"/>
      <c r="R41" s="279"/>
      <c r="S41" s="64"/>
      <c r="T41" s="285">
        <f t="shared" si="51"/>
        <v>0</v>
      </c>
      <c r="U41" s="279"/>
      <c r="V41" s="279"/>
      <c r="W41" s="279"/>
      <c r="X41" s="64"/>
      <c r="Y41" s="285">
        <f t="shared" si="52"/>
        <v>0</v>
      </c>
      <c r="Z41" s="279"/>
      <c r="AA41" s="279"/>
      <c r="AB41" s="279"/>
      <c r="AC41" s="64"/>
      <c r="AD41" s="285">
        <f t="shared" si="53"/>
        <v>0</v>
      </c>
      <c r="AE41" s="279"/>
      <c r="AF41" s="279"/>
      <c r="AG41" s="279"/>
      <c r="AH41" s="64"/>
      <c r="AI41" s="285">
        <f t="shared" si="54"/>
        <v>0</v>
      </c>
      <c r="AJ41" s="279"/>
      <c r="AK41" s="279"/>
      <c r="AL41" s="279"/>
      <c r="AM41" s="64"/>
      <c r="AN41" s="285">
        <f t="shared" si="55"/>
        <v>0</v>
      </c>
      <c r="AO41" s="279"/>
      <c r="AP41" s="279"/>
      <c r="AQ41" s="279"/>
      <c r="AR41" s="64"/>
      <c r="AS41" s="285">
        <f t="shared" si="56"/>
        <v>0</v>
      </c>
      <c r="AT41" s="279"/>
      <c r="AU41" s="279"/>
      <c r="AV41" s="279"/>
      <c r="AW41" s="64"/>
      <c r="AX41" s="285">
        <f t="shared" si="57"/>
        <v>0</v>
      </c>
      <c r="AY41" s="279"/>
      <c r="AZ41" s="279"/>
      <c r="BA41" s="279"/>
      <c r="BB41" s="64"/>
      <c r="BC41" s="285">
        <f t="shared" si="58"/>
        <v>0</v>
      </c>
      <c r="BD41" s="279"/>
      <c r="BE41" s="279"/>
      <c r="BF41" s="279"/>
      <c r="BG41" s="64"/>
      <c r="BH41" s="285">
        <f t="shared" si="59"/>
        <v>0</v>
      </c>
      <c r="BI41" s="279"/>
      <c r="BJ41" s="279"/>
      <c r="BK41" s="279"/>
      <c r="BL41" s="64"/>
      <c r="BM41" s="285">
        <f t="shared" si="60"/>
        <v>0</v>
      </c>
      <c r="BN41" s="279"/>
      <c r="BO41" s="279"/>
      <c r="BP41" s="279"/>
      <c r="BQ41" s="64"/>
      <c r="BR41" s="285">
        <f t="shared" si="61"/>
        <v>0</v>
      </c>
      <c r="BS41" s="279"/>
      <c r="BT41" s="279"/>
      <c r="BU41" s="279"/>
      <c r="BV41" s="64"/>
      <c r="BW41" s="285">
        <f t="shared" si="62"/>
        <v>0</v>
      </c>
      <c r="BX41" s="279"/>
      <c r="BY41" s="279"/>
      <c r="BZ41" s="279"/>
      <c r="CA41" s="64"/>
      <c r="CB41" s="285">
        <f t="shared" si="63"/>
        <v>0</v>
      </c>
      <c r="CC41" s="279"/>
      <c r="CD41" s="279"/>
      <c r="CE41" s="279"/>
      <c r="CF41" s="64"/>
      <c r="CG41" s="285">
        <f t="shared" si="64"/>
        <v>0</v>
      </c>
      <c r="CH41" s="279"/>
      <c r="CI41" s="279"/>
      <c r="CJ41" s="279"/>
      <c r="CK41" s="64"/>
      <c r="CL41" s="285">
        <f t="shared" si="65"/>
        <v>0</v>
      </c>
      <c r="CM41" s="279"/>
      <c r="CN41" s="279"/>
      <c r="CO41" s="279"/>
      <c r="CP41" s="65"/>
      <c r="CQ41" s="285">
        <f t="shared" si="66"/>
        <v>0</v>
      </c>
      <c r="CR41" s="279"/>
      <c r="CS41" s="279"/>
      <c r="CT41" s="279"/>
      <c r="CU41" s="64"/>
      <c r="CV41" s="285">
        <f t="shared" si="67"/>
        <v>0</v>
      </c>
      <c r="CW41" s="279"/>
      <c r="CX41" s="279"/>
      <c r="CY41" s="279"/>
      <c r="CZ41" s="64"/>
      <c r="DA41" s="285">
        <f t="shared" si="68"/>
        <v>0</v>
      </c>
      <c r="DB41" s="279"/>
      <c r="DC41" s="279"/>
      <c r="DD41" s="279"/>
      <c r="DE41" s="64"/>
      <c r="DF41" s="285">
        <f t="shared" si="69"/>
        <v>0</v>
      </c>
      <c r="DG41" s="279"/>
      <c r="DH41" s="279"/>
      <c r="DI41" s="279"/>
      <c r="DJ41" s="65"/>
      <c r="DL41" s="320" t="str">
        <f t="shared" si="31"/>
        <v/>
      </c>
      <c r="DM41" s="320" t="str">
        <f t="shared" si="31"/>
        <v/>
      </c>
      <c r="DN41" s="320" t="str">
        <f t="shared" ref="DN41:EC56" si="72">IFERROR(SEARCH(" "&amp;DN$11&amp;" "," "&amp;$C41&amp;" "),"")</f>
        <v/>
      </c>
      <c r="DO41" s="320" t="str">
        <f t="shared" si="72"/>
        <v/>
      </c>
      <c r="DP41" s="320" t="str">
        <f t="shared" si="72"/>
        <v/>
      </c>
      <c r="DQ41" s="320" t="str">
        <f t="shared" si="72"/>
        <v/>
      </c>
      <c r="DR41" s="320" t="str">
        <f t="shared" si="72"/>
        <v/>
      </c>
      <c r="DS41" s="320" t="str">
        <f t="shared" si="72"/>
        <v/>
      </c>
      <c r="DT41" s="320" t="str">
        <f t="shared" si="72"/>
        <v/>
      </c>
      <c r="DU41" s="320" t="str">
        <f t="shared" si="72"/>
        <v/>
      </c>
      <c r="DV41" s="320" t="str">
        <f t="shared" si="72"/>
        <v/>
      </c>
      <c r="DW41" s="320" t="str">
        <f t="shared" si="72"/>
        <v/>
      </c>
      <c r="DX41" s="320" t="str">
        <f t="shared" si="72"/>
        <v/>
      </c>
      <c r="DY41" s="320" t="str">
        <f t="shared" si="72"/>
        <v/>
      </c>
      <c r="DZ41" s="320" t="str">
        <f t="shared" si="72"/>
        <v/>
      </c>
      <c r="EA41" s="320" t="str">
        <f t="shared" si="72"/>
        <v/>
      </c>
      <c r="EB41" s="320" t="str">
        <f t="shared" si="72"/>
        <v/>
      </c>
      <c r="EC41" s="320" t="str">
        <f t="shared" si="72"/>
        <v/>
      </c>
      <c r="ED41" s="320" t="str">
        <f t="shared" si="37"/>
        <v/>
      </c>
      <c r="EE41" s="320" t="str">
        <f t="shared" si="37"/>
        <v/>
      </c>
      <c r="EF41" s="199"/>
      <c r="EG41" s="320" t="str">
        <f t="shared" si="32"/>
        <v/>
      </c>
      <c r="EH41" s="320" t="str">
        <f t="shared" si="32"/>
        <v/>
      </c>
      <c r="EI41" s="320" t="str">
        <f t="shared" ref="EI41:EX56" si="73">IFERROR(SEARCH(" "&amp;EI$11&amp;" "," "&amp;$D41&amp;" "),"")</f>
        <v/>
      </c>
      <c r="EJ41" s="320" t="str">
        <f t="shared" si="73"/>
        <v/>
      </c>
      <c r="EK41" s="320" t="str">
        <f t="shared" si="73"/>
        <v/>
      </c>
      <c r="EL41" s="320" t="str">
        <f t="shared" si="73"/>
        <v/>
      </c>
      <c r="EM41" s="320" t="str">
        <f t="shared" si="73"/>
        <v/>
      </c>
      <c r="EN41" s="320" t="str">
        <f t="shared" si="73"/>
        <v/>
      </c>
      <c r="EO41" s="320" t="str">
        <f t="shared" si="73"/>
        <v/>
      </c>
      <c r="EP41" s="320" t="str">
        <f t="shared" si="73"/>
        <v/>
      </c>
      <c r="EQ41" s="320" t="str">
        <f t="shared" si="73"/>
        <v/>
      </c>
      <c r="ER41" s="320" t="str">
        <f t="shared" si="73"/>
        <v/>
      </c>
      <c r="ES41" s="320" t="str">
        <f t="shared" si="73"/>
        <v/>
      </c>
      <c r="ET41" s="320" t="str">
        <f t="shared" si="73"/>
        <v/>
      </c>
      <c r="EU41" s="320" t="str">
        <f t="shared" si="73"/>
        <v/>
      </c>
      <c r="EV41" s="320" t="str">
        <f t="shared" si="73"/>
        <v/>
      </c>
      <c r="EW41" s="320" t="str">
        <f t="shared" si="73"/>
        <v/>
      </c>
      <c r="EX41" s="320" t="str">
        <f t="shared" si="73"/>
        <v/>
      </c>
      <c r="EY41" s="320" t="str">
        <f t="shared" si="38"/>
        <v/>
      </c>
      <c r="EZ41" s="320" t="str">
        <f t="shared" si="38"/>
        <v/>
      </c>
      <c r="FA41" s="199"/>
      <c r="FB41" s="320" t="str">
        <f t="shared" si="33"/>
        <v/>
      </c>
      <c r="FC41" s="320" t="str">
        <f t="shared" si="33"/>
        <v/>
      </c>
      <c r="FD41" s="320" t="str">
        <f t="shared" ref="FD41:FS56" si="74">IFERROR(SEARCH(" "&amp;FD$11&amp;" "," "&amp;$E41&amp;" "),"")</f>
        <v/>
      </c>
      <c r="FE41" s="320" t="str">
        <f t="shared" si="74"/>
        <v/>
      </c>
      <c r="FF41" s="320" t="str">
        <f t="shared" si="74"/>
        <v/>
      </c>
      <c r="FG41" s="320" t="str">
        <f t="shared" si="74"/>
        <v/>
      </c>
      <c r="FH41" s="320" t="str">
        <f t="shared" si="74"/>
        <v/>
      </c>
      <c r="FI41" s="320" t="str">
        <f t="shared" si="74"/>
        <v/>
      </c>
      <c r="FJ41" s="320" t="str">
        <f t="shared" si="74"/>
        <v/>
      </c>
      <c r="FK41" s="320" t="str">
        <f t="shared" si="74"/>
        <v/>
      </c>
      <c r="FL41" s="320" t="str">
        <f t="shared" si="74"/>
        <v/>
      </c>
      <c r="FM41" s="320" t="str">
        <f t="shared" si="74"/>
        <v/>
      </c>
      <c r="FN41" s="320" t="str">
        <f t="shared" si="74"/>
        <v/>
      </c>
      <c r="FO41" s="320" t="str">
        <f t="shared" si="74"/>
        <v/>
      </c>
      <c r="FP41" s="320" t="str">
        <f t="shared" si="74"/>
        <v/>
      </c>
      <c r="FQ41" s="320" t="str">
        <f t="shared" si="74"/>
        <v/>
      </c>
      <c r="FR41" s="320" t="str">
        <f t="shared" si="74"/>
        <v/>
      </c>
      <c r="FS41" s="320" t="str">
        <f t="shared" si="74"/>
        <v/>
      </c>
      <c r="FT41" s="320" t="str">
        <f t="shared" si="39"/>
        <v/>
      </c>
      <c r="FU41" s="320" t="str">
        <f t="shared" si="39"/>
        <v/>
      </c>
      <c r="FV41" s="199"/>
      <c r="FW41" s="320" t="str">
        <f t="shared" si="34"/>
        <v/>
      </c>
      <c r="FX41" s="320" t="str">
        <f t="shared" si="34"/>
        <v/>
      </c>
      <c r="FY41" s="320" t="str">
        <f t="shared" ref="FY41:GN56" si="75">IFERROR(SEARCH(" "&amp;FY$11&amp;" "," "&amp;$F41&amp;" "),"")</f>
        <v/>
      </c>
      <c r="FZ41" s="320" t="str">
        <f t="shared" si="75"/>
        <v/>
      </c>
      <c r="GA41" s="320" t="str">
        <f t="shared" si="75"/>
        <v/>
      </c>
      <c r="GB41" s="320" t="str">
        <f t="shared" si="75"/>
        <v/>
      </c>
      <c r="GC41" s="320" t="str">
        <f t="shared" si="75"/>
        <v/>
      </c>
      <c r="GD41" s="320" t="str">
        <f t="shared" si="75"/>
        <v/>
      </c>
      <c r="GE41" s="320" t="str">
        <f t="shared" si="75"/>
        <v/>
      </c>
      <c r="GF41" s="320" t="str">
        <f t="shared" si="75"/>
        <v/>
      </c>
      <c r="GG41" s="320" t="str">
        <f t="shared" si="75"/>
        <v/>
      </c>
      <c r="GH41" s="320" t="str">
        <f t="shared" si="75"/>
        <v/>
      </c>
      <c r="GI41" s="320" t="str">
        <f t="shared" si="75"/>
        <v/>
      </c>
      <c r="GJ41" s="320" t="str">
        <f t="shared" si="75"/>
        <v/>
      </c>
      <c r="GK41" s="320" t="str">
        <f t="shared" si="75"/>
        <v/>
      </c>
      <c r="GL41" s="320" t="str">
        <f t="shared" si="75"/>
        <v/>
      </c>
      <c r="GM41" s="320" t="str">
        <f t="shared" si="75"/>
        <v/>
      </c>
      <c r="GN41" s="320" t="str">
        <f t="shared" si="75"/>
        <v/>
      </c>
      <c r="GO41" s="320" t="str">
        <f t="shared" si="40"/>
        <v/>
      </c>
      <c r="GP41" s="320" t="str">
        <f t="shared" si="40"/>
        <v/>
      </c>
      <c r="GQ41" s="199"/>
      <c r="GR41" s="320" t="str">
        <f t="shared" si="35"/>
        <v/>
      </c>
      <c r="GS41" s="320" t="str">
        <f t="shared" si="35"/>
        <v/>
      </c>
      <c r="GT41" s="320" t="str">
        <f t="shared" ref="GT41:HI56" si="76">IFERROR(SEARCH(" "&amp;GT$11&amp;" "," "&amp;$G41&amp;" "),"")</f>
        <v/>
      </c>
      <c r="GU41" s="320" t="str">
        <f t="shared" si="76"/>
        <v/>
      </c>
      <c r="GV41" s="320" t="str">
        <f t="shared" si="76"/>
        <v/>
      </c>
      <c r="GW41" s="320" t="str">
        <f t="shared" si="76"/>
        <v/>
      </c>
      <c r="GX41" s="320" t="str">
        <f t="shared" si="76"/>
        <v/>
      </c>
      <c r="GY41" s="320" t="str">
        <f t="shared" si="76"/>
        <v/>
      </c>
      <c r="GZ41" s="320" t="str">
        <f t="shared" si="76"/>
        <v/>
      </c>
      <c r="HA41" s="320" t="str">
        <f t="shared" si="76"/>
        <v/>
      </c>
      <c r="HB41" s="320" t="str">
        <f t="shared" si="76"/>
        <v/>
      </c>
      <c r="HC41" s="320" t="str">
        <f t="shared" si="76"/>
        <v/>
      </c>
      <c r="HD41" s="320" t="str">
        <f t="shared" si="76"/>
        <v/>
      </c>
      <c r="HE41" s="320" t="str">
        <f t="shared" si="76"/>
        <v/>
      </c>
      <c r="HF41" s="320" t="str">
        <f t="shared" si="76"/>
        <v/>
      </c>
      <c r="HG41" s="320" t="str">
        <f t="shared" si="76"/>
        <v/>
      </c>
      <c r="HH41" s="320" t="str">
        <f t="shared" si="76"/>
        <v/>
      </c>
      <c r="HI41" s="320" t="str">
        <f t="shared" si="76"/>
        <v/>
      </c>
      <c r="HJ41" s="320" t="str">
        <f t="shared" si="41"/>
        <v/>
      </c>
      <c r="HK41" s="320" t="str">
        <f t="shared" si="41"/>
        <v/>
      </c>
    </row>
    <row r="42" spans="1:219" s="61" customFormat="1" ht="15.95" customHeight="1" x14ac:dyDescent="0.25">
      <c r="A42" s="174" t="s">
        <v>153</v>
      </c>
      <c r="B42" s="156" t="s">
        <v>246</v>
      </c>
      <c r="C42" s="189"/>
      <c r="D42" s="53"/>
      <c r="E42" s="54"/>
      <c r="F42" s="54"/>
      <c r="G42" s="192"/>
      <c r="H42" s="62"/>
      <c r="I42" s="226">
        <f t="shared" si="70"/>
        <v>0</v>
      </c>
      <c r="J42" s="241">
        <f t="shared" si="46"/>
        <v>0</v>
      </c>
      <c r="K42" s="241">
        <f t="shared" si="47"/>
        <v>0</v>
      </c>
      <c r="L42" s="241">
        <f t="shared" si="48"/>
        <v>0</v>
      </c>
      <c r="M42" s="241">
        <f t="shared" si="49"/>
        <v>0</v>
      </c>
      <c r="N42" s="244">
        <f t="shared" si="71"/>
        <v>0</v>
      </c>
      <c r="O42" s="285">
        <f t="shared" si="50"/>
        <v>0</v>
      </c>
      <c r="P42" s="279"/>
      <c r="Q42" s="279"/>
      <c r="R42" s="279"/>
      <c r="S42" s="64"/>
      <c r="T42" s="285">
        <f t="shared" si="51"/>
        <v>0</v>
      </c>
      <c r="U42" s="279"/>
      <c r="V42" s="279"/>
      <c r="W42" s="279"/>
      <c r="X42" s="64"/>
      <c r="Y42" s="285">
        <f t="shared" si="52"/>
        <v>0</v>
      </c>
      <c r="Z42" s="279"/>
      <c r="AA42" s="279"/>
      <c r="AB42" s="279"/>
      <c r="AC42" s="64"/>
      <c r="AD42" s="285">
        <f t="shared" si="53"/>
        <v>0</v>
      </c>
      <c r="AE42" s="279"/>
      <c r="AF42" s="279"/>
      <c r="AG42" s="279"/>
      <c r="AH42" s="64"/>
      <c r="AI42" s="285">
        <f t="shared" si="54"/>
        <v>0</v>
      </c>
      <c r="AJ42" s="279"/>
      <c r="AK42" s="279"/>
      <c r="AL42" s="279"/>
      <c r="AM42" s="64"/>
      <c r="AN42" s="285">
        <f t="shared" si="55"/>
        <v>0</v>
      </c>
      <c r="AO42" s="279"/>
      <c r="AP42" s="279"/>
      <c r="AQ42" s="279"/>
      <c r="AR42" s="64"/>
      <c r="AS42" s="285">
        <f t="shared" si="56"/>
        <v>0</v>
      </c>
      <c r="AT42" s="279"/>
      <c r="AU42" s="279"/>
      <c r="AV42" s="279"/>
      <c r="AW42" s="64"/>
      <c r="AX42" s="285">
        <f t="shared" si="57"/>
        <v>0</v>
      </c>
      <c r="AY42" s="279"/>
      <c r="AZ42" s="279"/>
      <c r="BA42" s="279"/>
      <c r="BB42" s="64"/>
      <c r="BC42" s="285">
        <f t="shared" si="58"/>
        <v>0</v>
      </c>
      <c r="BD42" s="279"/>
      <c r="BE42" s="279"/>
      <c r="BF42" s="279"/>
      <c r="BG42" s="64"/>
      <c r="BH42" s="285">
        <f t="shared" si="59"/>
        <v>0</v>
      </c>
      <c r="BI42" s="279"/>
      <c r="BJ42" s="279"/>
      <c r="BK42" s="279"/>
      <c r="BL42" s="64"/>
      <c r="BM42" s="285">
        <f t="shared" si="60"/>
        <v>0</v>
      </c>
      <c r="BN42" s="279"/>
      <c r="BO42" s="279"/>
      <c r="BP42" s="279"/>
      <c r="BQ42" s="64"/>
      <c r="BR42" s="285">
        <f t="shared" si="61"/>
        <v>0</v>
      </c>
      <c r="BS42" s="279"/>
      <c r="BT42" s="279"/>
      <c r="BU42" s="279"/>
      <c r="BV42" s="64"/>
      <c r="BW42" s="285">
        <f t="shared" si="62"/>
        <v>0</v>
      </c>
      <c r="BX42" s="279"/>
      <c r="BY42" s="279"/>
      <c r="BZ42" s="279"/>
      <c r="CA42" s="64"/>
      <c r="CB42" s="285">
        <f t="shared" si="63"/>
        <v>0</v>
      </c>
      <c r="CC42" s="279"/>
      <c r="CD42" s="279"/>
      <c r="CE42" s="279"/>
      <c r="CF42" s="64"/>
      <c r="CG42" s="285">
        <f t="shared" si="64"/>
        <v>0</v>
      </c>
      <c r="CH42" s="279"/>
      <c r="CI42" s="279"/>
      <c r="CJ42" s="279"/>
      <c r="CK42" s="64"/>
      <c r="CL42" s="285">
        <f t="shared" si="65"/>
        <v>0</v>
      </c>
      <c r="CM42" s="279"/>
      <c r="CN42" s="279"/>
      <c r="CO42" s="279"/>
      <c r="CP42" s="65"/>
      <c r="CQ42" s="285">
        <f t="shared" si="66"/>
        <v>0</v>
      </c>
      <c r="CR42" s="279"/>
      <c r="CS42" s="279"/>
      <c r="CT42" s="279"/>
      <c r="CU42" s="64"/>
      <c r="CV42" s="285">
        <f t="shared" si="67"/>
        <v>0</v>
      </c>
      <c r="CW42" s="279"/>
      <c r="CX42" s="279"/>
      <c r="CY42" s="279"/>
      <c r="CZ42" s="64"/>
      <c r="DA42" s="285">
        <f t="shared" si="68"/>
        <v>0</v>
      </c>
      <c r="DB42" s="279"/>
      <c r="DC42" s="279"/>
      <c r="DD42" s="279"/>
      <c r="DE42" s="64"/>
      <c r="DF42" s="285">
        <f t="shared" si="69"/>
        <v>0</v>
      </c>
      <c r="DG42" s="279"/>
      <c r="DH42" s="279"/>
      <c r="DI42" s="279"/>
      <c r="DJ42" s="65"/>
      <c r="DL42" s="320" t="str">
        <f t="shared" ref="DL42:EA57" si="77">IFERROR(SEARCH(" "&amp;DL$11&amp;" "," "&amp;$C42&amp;" "),"")</f>
        <v/>
      </c>
      <c r="DM42" s="320" t="str">
        <f t="shared" si="77"/>
        <v/>
      </c>
      <c r="DN42" s="320" t="str">
        <f t="shared" si="77"/>
        <v/>
      </c>
      <c r="DO42" s="320" t="str">
        <f t="shared" si="77"/>
        <v/>
      </c>
      <c r="DP42" s="320" t="str">
        <f t="shared" si="77"/>
        <v/>
      </c>
      <c r="DQ42" s="320" t="str">
        <f t="shared" si="77"/>
        <v/>
      </c>
      <c r="DR42" s="320" t="str">
        <f t="shared" si="77"/>
        <v/>
      </c>
      <c r="DS42" s="320" t="str">
        <f t="shared" si="77"/>
        <v/>
      </c>
      <c r="DT42" s="320" t="str">
        <f t="shared" si="77"/>
        <v/>
      </c>
      <c r="DU42" s="320" t="str">
        <f t="shared" si="77"/>
        <v/>
      </c>
      <c r="DV42" s="320" t="str">
        <f t="shared" si="77"/>
        <v/>
      </c>
      <c r="DW42" s="320" t="str">
        <f t="shared" si="77"/>
        <v/>
      </c>
      <c r="DX42" s="320" t="str">
        <f t="shared" si="77"/>
        <v/>
      </c>
      <c r="DY42" s="320" t="str">
        <f t="shared" si="77"/>
        <v/>
      </c>
      <c r="DZ42" s="320" t="str">
        <f t="shared" si="77"/>
        <v/>
      </c>
      <c r="EA42" s="320" t="str">
        <f t="shared" si="77"/>
        <v/>
      </c>
      <c r="EB42" s="320" t="str">
        <f t="shared" si="72"/>
        <v/>
      </c>
      <c r="EC42" s="320" t="str">
        <f t="shared" si="72"/>
        <v/>
      </c>
      <c r="ED42" s="320" t="str">
        <f t="shared" si="37"/>
        <v/>
      </c>
      <c r="EE42" s="320" t="str">
        <f t="shared" si="37"/>
        <v/>
      </c>
      <c r="EF42" s="199"/>
      <c r="EG42" s="320" t="str">
        <f t="shared" ref="EG42:EV57" si="78">IFERROR(SEARCH(" "&amp;EG$11&amp;" "," "&amp;$D42&amp;" "),"")</f>
        <v/>
      </c>
      <c r="EH42" s="320" t="str">
        <f t="shared" si="78"/>
        <v/>
      </c>
      <c r="EI42" s="320" t="str">
        <f t="shared" si="78"/>
        <v/>
      </c>
      <c r="EJ42" s="320" t="str">
        <f t="shared" si="78"/>
        <v/>
      </c>
      <c r="EK42" s="320" t="str">
        <f t="shared" si="78"/>
        <v/>
      </c>
      <c r="EL42" s="320" t="str">
        <f t="shared" si="78"/>
        <v/>
      </c>
      <c r="EM42" s="320" t="str">
        <f t="shared" si="78"/>
        <v/>
      </c>
      <c r="EN42" s="320" t="str">
        <f t="shared" si="78"/>
        <v/>
      </c>
      <c r="EO42" s="320" t="str">
        <f t="shared" si="78"/>
        <v/>
      </c>
      <c r="EP42" s="320" t="str">
        <f t="shared" si="78"/>
        <v/>
      </c>
      <c r="EQ42" s="320" t="str">
        <f t="shared" si="78"/>
        <v/>
      </c>
      <c r="ER42" s="320" t="str">
        <f t="shared" si="78"/>
        <v/>
      </c>
      <c r="ES42" s="320" t="str">
        <f t="shared" si="78"/>
        <v/>
      </c>
      <c r="ET42" s="320" t="str">
        <f t="shared" si="78"/>
        <v/>
      </c>
      <c r="EU42" s="320" t="str">
        <f t="shared" si="78"/>
        <v/>
      </c>
      <c r="EV42" s="320" t="str">
        <f t="shared" si="78"/>
        <v/>
      </c>
      <c r="EW42" s="320" t="str">
        <f t="shared" si="73"/>
        <v/>
      </c>
      <c r="EX42" s="320" t="str">
        <f t="shared" si="73"/>
        <v/>
      </c>
      <c r="EY42" s="320" t="str">
        <f t="shared" si="38"/>
        <v/>
      </c>
      <c r="EZ42" s="320" t="str">
        <f t="shared" si="38"/>
        <v/>
      </c>
      <c r="FA42" s="199"/>
      <c r="FB42" s="320" t="str">
        <f t="shared" ref="FB42:FQ57" si="79">IFERROR(SEARCH(" "&amp;FB$11&amp;" "," "&amp;$E42&amp;" "),"")</f>
        <v/>
      </c>
      <c r="FC42" s="320" t="str">
        <f t="shared" si="79"/>
        <v/>
      </c>
      <c r="FD42" s="320" t="str">
        <f t="shared" si="79"/>
        <v/>
      </c>
      <c r="FE42" s="320" t="str">
        <f t="shared" si="79"/>
        <v/>
      </c>
      <c r="FF42" s="320" t="str">
        <f t="shared" si="79"/>
        <v/>
      </c>
      <c r="FG42" s="320" t="str">
        <f t="shared" si="79"/>
        <v/>
      </c>
      <c r="FH42" s="320" t="str">
        <f t="shared" si="79"/>
        <v/>
      </c>
      <c r="FI42" s="320" t="str">
        <f t="shared" si="79"/>
        <v/>
      </c>
      <c r="FJ42" s="320" t="str">
        <f t="shared" si="79"/>
        <v/>
      </c>
      <c r="FK42" s="320" t="str">
        <f t="shared" si="79"/>
        <v/>
      </c>
      <c r="FL42" s="320" t="str">
        <f t="shared" si="79"/>
        <v/>
      </c>
      <c r="FM42" s="320" t="str">
        <f t="shared" si="79"/>
        <v/>
      </c>
      <c r="FN42" s="320" t="str">
        <f t="shared" si="79"/>
        <v/>
      </c>
      <c r="FO42" s="320" t="str">
        <f t="shared" si="79"/>
        <v/>
      </c>
      <c r="FP42" s="320" t="str">
        <f t="shared" si="79"/>
        <v/>
      </c>
      <c r="FQ42" s="320" t="str">
        <f t="shared" si="79"/>
        <v/>
      </c>
      <c r="FR42" s="320" t="str">
        <f t="shared" si="74"/>
        <v/>
      </c>
      <c r="FS42" s="320" t="str">
        <f t="shared" si="74"/>
        <v/>
      </c>
      <c r="FT42" s="320" t="str">
        <f t="shared" si="39"/>
        <v/>
      </c>
      <c r="FU42" s="320" t="str">
        <f t="shared" si="39"/>
        <v/>
      </c>
      <c r="FV42" s="199"/>
      <c r="FW42" s="320" t="str">
        <f t="shared" ref="FW42:GL57" si="80">IFERROR(SEARCH(" "&amp;FW$11&amp;" "," "&amp;$F42&amp;" "),"")</f>
        <v/>
      </c>
      <c r="FX42" s="320" t="str">
        <f t="shared" si="80"/>
        <v/>
      </c>
      <c r="FY42" s="320" t="str">
        <f t="shared" si="80"/>
        <v/>
      </c>
      <c r="FZ42" s="320" t="str">
        <f t="shared" si="80"/>
        <v/>
      </c>
      <c r="GA42" s="320" t="str">
        <f t="shared" si="80"/>
        <v/>
      </c>
      <c r="GB42" s="320" t="str">
        <f t="shared" si="80"/>
        <v/>
      </c>
      <c r="GC42" s="320" t="str">
        <f t="shared" si="80"/>
        <v/>
      </c>
      <c r="GD42" s="320" t="str">
        <f t="shared" si="80"/>
        <v/>
      </c>
      <c r="GE42" s="320" t="str">
        <f t="shared" si="80"/>
        <v/>
      </c>
      <c r="GF42" s="320" t="str">
        <f t="shared" si="80"/>
        <v/>
      </c>
      <c r="GG42" s="320" t="str">
        <f t="shared" si="80"/>
        <v/>
      </c>
      <c r="GH42" s="320" t="str">
        <f t="shared" si="80"/>
        <v/>
      </c>
      <c r="GI42" s="320" t="str">
        <f t="shared" si="80"/>
        <v/>
      </c>
      <c r="GJ42" s="320" t="str">
        <f t="shared" si="80"/>
        <v/>
      </c>
      <c r="GK42" s="320" t="str">
        <f t="shared" si="80"/>
        <v/>
      </c>
      <c r="GL42" s="320" t="str">
        <f t="shared" si="80"/>
        <v/>
      </c>
      <c r="GM42" s="320" t="str">
        <f t="shared" si="75"/>
        <v/>
      </c>
      <c r="GN42" s="320" t="str">
        <f t="shared" si="75"/>
        <v/>
      </c>
      <c r="GO42" s="320" t="str">
        <f t="shared" si="40"/>
        <v/>
      </c>
      <c r="GP42" s="320" t="str">
        <f t="shared" si="40"/>
        <v/>
      </c>
      <c r="GQ42" s="199"/>
      <c r="GR42" s="320" t="str">
        <f t="shared" ref="GR42:HG57" si="81">IFERROR(SEARCH(" "&amp;GR$11&amp;" "," "&amp;$G42&amp;" "),"")</f>
        <v/>
      </c>
      <c r="GS42" s="320" t="str">
        <f t="shared" si="81"/>
        <v/>
      </c>
      <c r="GT42" s="320" t="str">
        <f t="shared" si="81"/>
        <v/>
      </c>
      <c r="GU42" s="320" t="str">
        <f t="shared" si="81"/>
        <v/>
      </c>
      <c r="GV42" s="320" t="str">
        <f t="shared" si="81"/>
        <v/>
      </c>
      <c r="GW42" s="320" t="str">
        <f t="shared" si="81"/>
        <v/>
      </c>
      <c r="GX42" s="320" t="str">
        <f t="shared" si="81"/>
        <v/>
      </c>
      <c r="GY42" s="320" t="str">
        <f t="shared" si="81"/>
        <v/>
      </c>
      <c r="GZ42" s="320" t="str">
        <f t="shared" si="81"/>
        <v/>
      </c>
      <c r="HA42" s="320" t="str">
        <f t="shared" si="81"/>
        <v/>
      </c>
      <c r="HB42" s="320" t="str">
        <f t="shared" si="81"/>
        <v/>
      </c>
      <c r="HC42" s="320" t="str">
        <f t="shared" si="81"/>
        <v/>
      </c>
      <c r="HD42" s="320" t="str">
        <f t="shared" si="81"/>
        <v/>
      </c>
      <c r="HE42" s="320" t="str">
        <f t="shared" si="81"/>
        <v/>
      </c>
      <c r="HF42" s="320" t="str">
        <f t="shared" si="81"/>
        <v/>
      </c>
      <c r="HG42" s="320" t="str">
        <f t="shared" si="81"/>
        <v/>
      </c>
      <c r="HH42" s="320" t="str">
        <f t="shared" si="76"/>
        <v/>
      </c>
      <c r="HI42" s="320" t="str">
        <f t="shared" si="76"/>
        <v/>
      </c>
      <c r="HJ42" s="320" t="str">
        <f t="shared" si="41"/>
        <v/>
      </c>
      <c r="HK42" s="320" t="str">
        <f t="shared" si="41"/>
        <v/>
      </c>
    </row>
    <row r="43" spans="1:219" s="61" customFormat="1" ht="15.95" customHeight="1" x14ac:dyDescent="0.25">
      <c r="A43" s="174"/>
      <c r="B43" s="156"/>
      <c r="C43" s="189"/>
      <c r="D43" s="53"/>
      <c r="E43" s="54"/>
      <c r="F43" s="54"/>
      <c r="G43" s="192"/>
      <c r="H43" s="62"/>
      <c r="I43" s="226">
        <f t="shared" ref="I43:I49" si="82">H43*30</f>
        <v>0</v>
      </c>
      <c r="J43" s="241">
        <f t="shared" si="46"/>
        <v>0</v>
      </c>
      <c r="K43" s="241">
        <f t="shared" si="47"/>
        <v>0</v>
      </c>
      <c r="L43" s="241">
        <f t="shared" si="48"/>
        <v>0</v>
      </c>
      <c r="M43" s="241">
        <f t="shared" si="49"/>
        <v>0</v>
      </c>
      <c r="N43" s="244">
        <f t="shared" ref="N43:N49" si="83">I43-J43</f>
        <v>0</v>
      </c>
      <c r="O43" s="285">
        <f t="shared" si="50"/>
        <v>0</v>
      </c>
      <c r="P43" s="279"/>
      <c r="Q43" s="279"/>
      <c r="R43" s="279"/>
      <c r="S43" s="64"/>
      <c r="T43" s="285">
        <f t="shared" si="51"/>
        <v>0</v>
      </c>
      <c r="U43" s="279"/>
      <c r="V43" s="279"/>
      <c r="W43" s="279"/>
      <c r="X43" s="64"/>
      <c r="Y43" s="285">
        <f t="shared" si="52"/>
        <v>0</v>
      </c>
      <c r="Z43" s="279"/>
      <c r="AA43" s="279"/>
      <c r="AB43" s="279"/>
      <c r="AC43" s="64"/>
      <c r="AD43" s="285">
        <f t="shared" si="53"/>
        <v>0</v>
      </c>
      <c r="AE43" s="279"/>
      <c r="AF43" s="279"/>
      <c r="AG43" s="279"/>
      <c r="AH43" s="64"/>
      <c r="AI43" s="285">
        <f t="shared" si="54"/>
        <v>0</v>
      </c>
      <c r="AJ43" s="279"/>
      <c r="AK43" s="279"/>
      <c r="AL43" s="279"/>
      <c r="AM43" s="64"/>
      <c r="AN43" s="285">
        <f t="shared" si="55"/>
        <v>0</v>
      </c>
      <c r="AO43" s="279"/>
      <c r="AP43" s="279"/>
      <c r="AQ43" s="279"/>
      <c r="AR43" s="64"/>
      <c r="AS43" s="285">
        <f t="shared" si="56"/>
        <v>0</v>
      </c>
      <c r="AT43" s="279"/>
      <c r="AU43" s="279"/>
      <c r="AV43" s="279"/>
      <c r="AW43" s="64"/>
      <c r="AX43" s="285">
        <f t="shared" si="57"/>
        <v>0</v>
      </c>
      <c r="AY43" s="279"/>
      <c r="AZ43" s="279"/>
      <c r="BA43" s="279"/>
      <c r="BB43" s="64"/>
      <c r="BC43" s="285">
        <f t="shared" si="58"/>
        <v>0</v>
      </c>
      <c r="BD43" s="279"/>
      <c r="BE43" s="279"/>
      <c r="BF43" s="279"/>
      <c r="BG43" s="64"/>
      <c r="BH43" s="285">
        <f t="shared" si="59"/>
        <v>0</v>
      </c>
      <c r="BI43" s="279"/>
      <c r="BJ43" s="279"/>
      <c r="BK43" s="279"/>
      <c r="BL43" s="64"/>
      <c r="BM43" s="285">
        <f t="shared" si="60"/>
        <v>0</v>
      </c>
      <c r="BN43" s="279"/>
      <c r="BO43" s="279"/>
      <c r="BP43" s="279"/>
      <c r="BQ43" s="64"/>
      <c r="BR43" s="285">
        <f t="shared" si="61"/>
        <v>0</v>
      </c>
      <c r="BS43" s="279"/>
      <c r="BT43" s="279"/>
      <c r="BU43" s="279"/>
      <c r="BV43" s="64"/>
      <c r="BW43" s="285">
        <f t="shared" si="62"/>
        <v>0</v>
      </c>
      <c r="BX43" s="279"/>
      <c r="BY43" s="279"/>
      <c r="BZ43" s="279"/>
      <c r="CA43" s="64"/>
      <c r="CB43" s="285">
        <f t="shared" si="63"/>
        <v>0</v>
      </c>
      <c r="CC43" s="279"/>
      <c r="CD43" s="279"/>
      <c r="CE43" s="279"/>
      <c r="CF43" s="64"/>
      <c r="CG43" s="285">
        <f t="shared" si="64"/>
        <v>0</v>
      </c>
      <c r="CH43" s="279"/>
      <c r="CI43" s="279"/>
      <c r="CJ43" s="279"/>
      <c r="CK43" s="64"/>
      <c r="CL43" s="285">
        <f t="shared" si="65"/>
        <v>0</v>
      </c>
      <c r="CM43" s="279"/>
      <c r="CN43" s="279"/>
      <c r="CO43" s="279"/>
      <c r="CP43" s="65"/>
      <c r="CQ43" s="285">
        <f t="shared" si="66"/>
        <v>0</v>
      </c>
      <c r="CR43" s="279"/>
      <c r="CS43" s="279"/>
      <c r="CT43" s="279"/>
      <c r="CU43" s="64"/>
      <c r="CV43" s="285">
        <f t="shared" si="67"/>
        <v>0</v>
      </c>
      <c r="CW43" s="279"/>
      <c r="CX43" s="279"/>
      <c r="CY43" s="279"/>
      <c r="CZ43" s="64"/>
      <c r="DA43" s="285">
        <f t="shared" si="68"/>
        <v>0</v>
      </c>
      <c r="DB43" s="279"/>
      <c r="DC43" s="279"/>
      <c r="DD43" s="279"/>
      <c r="DE43" s="64"/>
      <c r="DF43" s="285">
        <f t="shared" si="69"/>
        <v>0</v>
      </c>
      <c r="DG43" s="279"/>
      <c r="DH43" s="279"/>
      <c r="DI43" s="279"/>
      <c r="DJ43" s="65"/>
      <c r="DL43" s="320" t="str">
        <f t="shared" si="77"/>
        <v/>
      </c>
      <c r="DM43" s="320" t="str">
        <f t="shared" si="77"/>
        <v/>
      </c>
      <c r="DN43" s="320" t="str">
        <f t="shared" si="77"/>
        <v/>
      </c>
      <c r="DO43" s="320" t="str">
        <f t="shared" si="77"/>
        <v/>
      </c>
      <c r="DP43" s="320" t="str">
        <f t="shared" si="77"/>
        <v/>
      </c>
      <c r="DQ43" s="320" t="str">
        <f t="shared" si="77"/>
        <v/>
      </c>
      <c r="DR43" s="320" t="str">
        <f t="shared" si="77"/>
        <v/>
      </c>
      <c r="DS43" s="320" t="str">
        <f t="shared" si="77"/>
        <v/>
      </c>
      <c r="DT43" s="320" t="str">
        <f t="shared" si="77"/>
        <v/>
      </c>
      <c r="DU43" s="320" t="str">
        <f t="shared" si="77"/>
        <v/>
      </c>
      <c r="DV43" s="320" t="str">
        <f t="shared" si="77"/>
        <v/>
      </c>
      <c r="DW43" s="320" t="str">
        <f t="shared" si="77"/>
        <v/>
      </c>
      <c r="DX43" s="320" t="str">
        <f t="shared" si="77"/>
        <v/>
      </c>
      <c r="DY43" s="320" t="str">
        <f t="shared" si="77"/>
        <v/>
      </c>
      <c r="DZ43" s="320" t="str">
        <f t="shared" si="77"/>
        <v/>
      </c>
      <c r="EA43" s="320" t="str">
        <f t="shared" si="77"/>
        <v/>
      </c>
      <c r="EB43" s="320" t="str">
        <f t="shared" si="72"/>
        <v/>
      </c>
      <c r="EC43" s="320" t="str">
        <f t="shared" si="72"/>
        <v/>
      </c>
      <c r="ED43" s="320" t="str">
        <f t="shared" si="37"/>
        <v/>
      </c>
      <c r="EE43" s="320" t="str">
        <f t="shared" si="37"/>
        <v/>
      </c>
      <c r="EF43" s="199"/>
      <c r="EG43" s="320" t="str">
        <f t="shared" si="78"/>
        <v/>
      </c>
      <c r="EH43" s="320" t="str">
        <f t="shared" si="78"/>
        <v/>
      </c>
      <c r="EI43" s="320" t="str">
        <f t="shared" si="78"/>
        <v/>
      </c>
      <c r="EJ43" s="320" t="str">
        <f t="shared" si="78"/>
        <v/>
      </c>
      <c r="EK43" s="320" t="str">
        <f t="shared" si="78"/>
        <v/>
      </c>
      <c r="EL43" s="320" t="str">
        <f t="shared" si="78"/>
        <v/>
      </c>
      <c r="EM43" s="320" t="str">
        <f t="shared" si="78"/>
        <v/>
      </c>
      <c r="EN43" s="320" t="str">
        <f t="shared" si="78"/>
        <v/>
      </c>
      <c r="EO43" s="320" t="str">
        <f t="shared" si="78"/>
        <v/>
      </c>
      <c r="EP43" s="320" t="str">
        <f t="shared" si="78"/>
        <v/>
      </c>
      <c r="EQ43" s="320" t="str">
        <f t="shared" si="78"/>
        <v/>
      </c>
      <c r="ER43" s="320" t="str">
        <f t="shared" si="78"/>
        <v/>
      </c>
      <c r="ES43" s="320" t="str">
        <f t="shared" si="78"/>
        <v/>
      </c>
      <c r="ET43" s="320" t="str">
        <f t="shared" si="78"/>
        <v/>
      </c>
      <c r="EU43" s="320" t="str">
        <f t="shared" si="78"/>
        <v/>
      </c>
      <c r="EV43" s="320" t="str">
        <f t="shared" si="78"/>
        <v/>
      </c>
      <c r="EW43" s="320" t="str">
        <f t="shared" si="73"/>
        <v/>
      </c>
      <c r="EX43" s="320" t="str">
        <f t="shared" si="73"/>
        <v/>
      </c>
      <c r="EY43" s="320" t="str">
        <f t="shared" si="38"/>
        <v/>
      </c>
      <c r="EZ43" s="320" t="str">
        <f t="shared" si="38"/>
        <v/>
      </c>
      <c r="FA43" s="199"/>
      <c r="FB43" s="320" t="str">
        <f t="shared" si="79"/>
        <v/>
      </c>
      <c r="FC43" s="320" t="str">
        <f t="shared" si="79"/>
        <v/>
      </c>
      <c r="FD43" s="320" t="str">
        <f t="shared" si="79"/>
        <v/>
      </c>
      <c r="FE43" s="320" t="str">
        <f t="shared" si="79"/>
        <v/>
      </c>
      <c r="FF43" s="320" t="str">
        <f t="shared" si="79"/>
        <v/>
      </c>
      <c r="FG43" s="320" t="str">
        <f t="shared" si="79"/>
        <v/>
      </c>
      <c r="FH43" s="320" t="str">
        <f t="shared" si="79"/>
        <v/>
      </c>
      <c r="FI43" s="320" t="str">
        <f t="shared" si="79"/>
        <v/>
      </c>
      <c r="FJ43" s="320" t="str">
        <f t="shared" si="79"/>
        <v/>
      </c>
      <c r="FK43" s="320" t="str">
        <f t="shared" si="79"/>
        <v/>
      </c>
      <c r="FL43" s="320" t="str">
        <f t="shared" si="79"/>
        <v/>
      </c>
      <c r="FM43" s="320" t="str">
        <f t="shared" si="79"/>
        <v/>
      </c>
      <c r="FN43" s="320" t="str">
        <f t="shared" si="79"/>
        <v/>
      </c>
      <c r="FO43" s="320" t="str">
        <f t="shared" si="79"/>
        <v/>
      </c>
      <c r="FP43" s="320" t="str">
        <f t="shared" si="79"/>
        <v/>
      </c>
      <c r="FQ43" s="320" t="str">
        <f t="shared" si="79"/>
        <v/>
      </c>
      <c r="FR43" s="320" t="str">
        <f t="shared" si="74"/>
        <v/>
      </c>
      <c r="FS43" s="320" t="str">
        <f t="shared" si="74"/>
        <v/>
      </c>
      <c r="FT43" s="320" t="str">
        <f t="shared" si="39"/>
        <v/>
      </c>
      <c r="FU43" s="320" t="str">
        <f t="shared" si="39"/>
        <v/>
      </c>
      <c r="FV43" s="199"/>
      <c r="FW43" s="320" t="str">
        <f t="shared" si="80"/>
        <v/>
      </c>
      <c r="FX43" s="320" t="str">
        <f t="shared" si="80"/>
        <v/>
      </c>
      <c r="FY43" s="320" t="str">
        <f t="shared" si="80"/>
        <v/>
      </c>
      <c r="FZ43" s="320" t="str">
        <f t="shared" si="80"/>
        <v/>
      </c>
      <c r="GA43" s="320" t="str">
        <f t="shared" si="80"/>
        <v/>
      </c>
      <c r="GB43" s="320" t="str">
        <f t="shared" si="80"/>
        <v/>
      </c>
      <c r="GC43" s="320" t="str">
        <f t="shared" si="80"/>
        <v/>
      </c>
      <c r="GD43" s="320" t="str">
        <f t="shared" si="80"/>
        <v/>
      </c>
      <c r="GE43" s="320" t="str">
        <f t="shared" si="80"/>
        <v/>
      </c>
      <c r="GF43" s="320" t="str">
        <f t="shared" si="80"/>
        <v/>
      </c>
      <c r="GG43" s="320" t="str">
        <f t="shared" si="80"/>
        <v/>
      </c>
      <c r="GH43" s="320" t="str">
        <f t="shared" si="80"/>
        <v/>
      </c>
      <c r="GI43" s="320" t="str">
        <f t="shared" si="80"/>
        <v/>
      </c>
      <c r="GJ43" s="320" t="str">
        <f t="shared" si="80"/>
        <v/>
      </c>
      <c r="GK43" s="320" t="str">
        <f t="shared" si="80"/>
        <v/>
      </c>
      <c r="GL43" s="320" t="str">
        <f t="shared" si="80"/>
        <v/>
      </c>
      <c r="GM43" s="320" t="str">
        <f t="shared" si="75"/>
        <v/>
      </c>
      <c r="GN43" s="320" t="str">
        <f t="shared" si="75"/>
        <v/>
      </c>
      <c r="GO43" s="320" t="str">
        <f t="shared" si="40"/>
        <v/>
      </c>
      <c r="GP43" s="320" t="str">
        <f t="shared" si="40"/>
        <v/>
      </c>
      <c r="GQ43" s="199"/>
      <c r="GR43" s="320" t="str">
        <f t="shared" si="81"/>
        <v/>
      </c>
      <c r="GS43" s="320" t="str">
        <f t="shared" si="81"/>
        <v/>
      </c>
      <c r="GT43" s="320" t="str">
        <f t="shared" si="81"/>
        <v/>
      </c>
      <c r="GU43" s="320" t="str">
        <f t="shared" si="81"/>
        <v/>
      </c>
      <c r="GV43" s="320" t="str">
        <f t="shared" si="81"/>
        <v/>
      </c>
      <c r="GW43" s="320" t="str">
        <f t="shared" si="81"/>
        <v/>
      </c>
      <c r="GX43" s="320" t="str">
        <f t="shared" si="81"/>
        <v/>
      </c>
      <c r="GY43" s="320" t="str">
        <f t="shared" si="81"/>
        <v/>
      </c>
      <c r="GZ43" s="320" t="str">
        <f t="shared" si="81"/>
        <v/>
      </c>
      <c r="HA43" s="320" t="str">
        <f t="shared" si="81"/>
        <v/>
      </c>
      <c r="HB43" s="320" t="str">
        <f t="shared" si="81"/>
        <v/>
      </c>
      <c r="HC43" s="320" t="str">
        <f t="shared" si="81"/>
        <v/>
      </c>
      <c r="HD43" s="320" t="str">
        <f t="shared" si="81"/>
        <v/>
      </c>
      <c r="HE43" s="320" t="str">
        <f t="shared" si="81"/>
        <v/>
      </c>
      <c r="HF43" s="320" t="str">
        <f t="shared" si="81"/>
        <v/>
      </c>
      <c r="HG43" s="320" t="str">
        <f t="shared" si="81"/>
        <v/>
      </c>
      <c r="HH43" s="320" t="str">
        <f t="shared" si="76"/>
        <v/>
      </c>
      <c r="HI43" s="320" t="str">
        <f t="shared" si="76"/>
        <v/>
      </c>
      <c r="HJ43" s="320" t="str">
        <f t="shared" si="41"/>
        <v/>
      </c>
      <c r="HK43" s="320" t="str">
        <f t="shared" si="41"/>
        <v/>
      </c>
    </row>
    <row r="44" spans="1:219" s="61" customFormat="1" ht="15.95" customHeight="1" x14ac:dyDescent="0.25">
      <c r="A44" s="174" t="s">
        <v>154</v>
      </c>
      <c r="B44" s="156" t="s">
        <v>141</v>
      </c>
      <c r="C44" s="189"/>
      <c r="D44" s="53"/>
      <c r="E44" s="54"/>
      <c r="F44" s="54"/>
      <c r="G44" s="192"/>
      <c r="H44" s="62"/>
      <c r="I44" s="226">
        <f t="shared" si="82"/>
        <v>0</v>
      </c>
      <c r="J44" s="241">
        <f t="shared" si="46"/>
        <v>0</v>
      </c>
      <c r="K44" s="241">
        <f t="shared" si="47"/>
        <v>0</v>
      </c>
      <c r="L44" s="241">
        <f t="shared" si="48"/>
        <v>0</v>
      </c>
      <c r="M44" s="241">
        <f t="shared" si="49"/>
        <v>0</v>
      </c>
      <c r="N44" s="244">
        <f t="shared" si="83"/>
        <v>0</v>
      </c>
      <c r="O44" s="285">
        <f t="shared" si="50"/>
        <v>0</v>
      </c>
      <c r="P44" s="279"/>
      <c r="Q44" s="279"/>
      <c r="R44" s="279"/>
      <c r="S44" s="64"/>
      <c r="T44" s="285">
        <f t="shared" si="51"/>
        <v>0</v>
      </c>
      <c r="U44" s="279"/>
      <c r="V44" s="279"/>
      <c r="W44" s="279"/>
      <c r="X44" s="64"/>
      <c r="Y44" s="285">
        <f t="shared" si="52"/>
        <v>0</v>
      </c>
      <c r="Z44" s="279"/>
      <c r="AA44" s="279"/>
      <c r="AB44" s="279"/>
      <c r="AC44" s="64"/>
      <c r="AD44" s="285">
        <f t="shared" si="53"/>
        <v>0</v>
      </c>
      <c r="AE44" s="279"/>
      <c r="AF44" s="279"/>
      <c r="AG44" s="279"/>
      <c r="AH44" s="64"/>
      <c r="AI44" s="285">
        <f t="shared" si="54"/>
        <v>0</v>
      </c>
      <c r="AJ44" s="279"/>
      <c r="AK44" s="279"/>
      <c r="AL44" s="279"/>
      <c r="AM44" s="64"/>
      <c r="AN44" s="285">
        <f t="shared" si="55"/>
        <v>0</v>
      </c>
      <c r="AO44" s="279"/>
      <c r="AP44" s="279"/>
      <c r="AQ44" s="279"/>
      <c r="AR44" s="64"/>
      <c r="AS44" s="285">
        <f t="shared" si="56"/>
        <v>0</v>
      </c>
      <c r="AT44" s="279"/>
      <c r="AU44" s="279"/>
      <c r="AV44" s="279"/>
      <c r="AW44" s="64"/>
      <c r="AX44" s="285">
        <f t="shared" si="57"/>
        <v>0</v>
      </c>
      <c r="AY44" s="279"/>
      <c r="AZ44" s="279"/>
      <c r="BA44" s="279"/>
      <c r="BB44" s="64"/>
      <c r="BC44" s="285">
        <f t="shared" si="58"/>
        <v>0</v>
      </c>
      <c r="BD44" s="279"/>
      <c r="BE44" s="279"/>
      <c r="BF44" s="279"/>
      <c r="BG44" s="64"/>
      <c r="BH44" s="285">
        <f t="shared" si="59"/>
        <v>0</v>
      </c>
      <c r="BI44" s="279"/>
      <c r="BJ44" s="279"/>
      <c r="BK44" s="279"/>
      <c r="BL44" s="64"/>
      <c r="BM44" s="285">
        <f t="shared" si="60"/>
        <v>0</v>
      </c>
      <c r="BN44" s="279"/>
      <c r="BO44" s="279"/>
      <c r="BP44" s="279"/>
      <c r="BQ44" s="64"/>
      <c r="BR44" s="285">
        <f t="shared" si="61"/>
        <v>0</v>
      </c>
      <c r="BS44" s="279"/>
      <c r="BT44" s="279"/>
      <c r="BU44" s="279"/>
      <c r="BV44" s="64"/>
      <c r="BW44" s="285">
        <f t="shared" si="62"/>
        <v>0</v>
      </c>
      <c r="BX44" s="279"/>
      <c r="BY44" s="279"/>
      <c r="BZ44" s="279"/>
      <c r="CA44" s="64"/>
      <c r="CB44" s="285">
        <f t="shared" si="63"/>
        <v>0</v>
      </c>
      <c r="CC44" s="279"/>
      <c r="CD44" s="279"/>
      <c r="CE44" s="279"/>
      <c r="CF44" s="64"/>
      <c r="CG44" s="285">
        <f t="shared" si="64"/>
        <v>0</v>
      </c>
      <c r="CH44" s="279"/>
      <c r="CI44" s="279"/>
      <c r="CJ44" s="279"/>
      <c r="CK44" s="64"/>
      <c r="CL44" s="285">
        <f t="shared" si="65"/>
        <v>0</v>
      </c>
      <c r="CM44" s="279"/>
      <c r="CN44" s="279"/>
      <c r="CO44" s="279"/>
      <c r="CP44" s="65"/>
      <c r="CQ44" s="285">
        <f t="shared" si="66"/>
        <v>0</v>
      </c>
      <c r="CR44" s="279"/>
      <c r="CS44" s="279"/>
      <c r="CT44" s="279"/>
      <c r="CU44" s="64"/>
      <c r="CV44" s="285">
        <f t="shared" si="67"/>
        <v>0</v>
      </c>
      <c r="CW44" s="279"/>
      <c r="CX44" s="279"/>
      <c r="CY44" s="279"/>
      <c r="CZ44" s="64"/>
      <c r="DA44" s="285">
        <f t="shared" si="68"/>
        <v>0</v>
      </c>
      <c r="DB44" s="279"/>
      <c r="DC44" s="279"/>
      <c r="DD44" s="279"/>
      <c r="DE44" s="64"/>
      <c r="DF44" s="285">
        <f t="shared" si="69"/>
        <v>0</v>
      </c>
      <c r="DG44" s="279"/>
      <c r="DH44" s="279"/>
      <c r="DI44" s="279"/>
      <c r="DJ44" s="65"/>
      <c r="DL44" s="320" t="str">
        <f t="shared" si="77"/>
        <v/>
      </c>
      <c r="DM44" s="320" t="str">
        <f t="shared" si="77"/>
        <v/>
      </c>
      <c r="DN44" s="320" t="str">
        <f t="shared" si="77"/>
        <v/>
      </c>
      <c r="DO44" s="320" t="str">
        <f t="shared" si="77"/>
        <v/>
      </c>
      <c r="DP44" s="320" t="str">
        <f t="shared" si="77"/>
        <v/>
      </c>
      <c r="DQ44" s="320" t="str">
        <f t="shared" si="77"/>
        <v/>
      </c>
      <c r="DR44" s="320" t="str">
        <f t="shared" si="77"/>
        <v/>
      </c>
      <c r="DS44" s="320" t="str">
        <f t="shared" si="77"/>
        <v/>
      </c>
      <c r="DT44" s="320" t="str">
        <f t="shared" si="77"/>
        <v/>
      </c>
      <c r="DU44" s="320" t="str">
        <f t="shared" si="77"/>
        <v/>
      </c>
      <c r="DV44" s="320" t="str">
        <f t="shared" si="77"/>
        <v/>
      </c>
      <c r="DW44" s="320" t="str">
        <f t="shared" si="77"/>
        <v/>
      </c>
      <c r="DX44" s="320" t="str">
        <f t="shared" si="77"/>
        <v/>
      </c>
      <c r="DY44" s="320" t="str">
        <f t="shared" si="77"/>
        <v/>
      </c>
      <c r="DZ44" s="320" t="str">
        <f t="shared" si="77"/>
        <v/>
      </c>
      <c r="EA44" s="320" t="str">
        <f t="shared" si="77"/>
        <v/>
      </c>
      <c r="EB44" s="320" t="str">
        <f t="shared" si="72"/>
        <v/>
      </c>
      <c r="EC44" s="320" t="str">
        <f t="shared" si="72"/>
        <v/>
      </c>
      <c r="ED44" s="320" t="str">
        <f t="shared" si="37"/>
        <v/>
      </c>
      <c r="EE44" s="320" t="str">
        <f t="shared" si="37"/>
        <v/>
      </c>
      <c r="EF44" s="199"/>
      <c r="EG44" s="320" t="str">
        <f t="shared" si="78"/>
        <v/>
      </c>
      <c r="EH44" s="320" t="str">
        <f t="shared" si="78"/>
        <v/>
      </c>
      <c r="EI44" s="320" t="str">
        <f t="shared" si="78"/>
        <v/>
      </c>
      <c r="EJ44" s="320" t="str">
        <f t="shared" si="78"/>
        <v/>
      </c>
      <c r="EK44" s="320" t="str">
        <f t="shared" si="78"/>
        <v/>
      </c>
      <c r="EL44" s="320" t="str">
        <f t="shared" si="78"/>
        <v/>
      </c>
      <c r="EM44" s="320" t="str">
        <f t="shared" si="78"/>
        <v/>
      </c>
      <c r="EN44" s="320" t="str">
        <f t="shared" si="78"/>
        <v/>
      </c>
      <c r="EO44" s="320" t="str">
        <f t="shared" si="78"/>
        <v/>
      </c>
      <c r="EP44" s="320" t="str">
        <f t="shared" si="78"/>
        <v/>
      </c>
      <c r="EQ44" s="320" t="str">
        <f t="shared" si="78"/>
        <v/>
      </c>
      <c r="ER44" s="320" t="str">
        <f t="shared" si="78"/>
        <v/>
      </c>
      <c r="ES44" s="320" t="str">
        <f t="shared" si="78"/>
        <v/>
      </c>
      <c r="ET44" s="320" t="str">
        <f t="shared" si="78"/>
        <v/>
      </c>
      <c r="EU44" s="320" t="str">
        <f t="shared" si="78"/>
        <v/>
      </c>
      <c r="EV44" s="320" t="str">
        <f t="shared" si="78"/>
        <v/>
      </c>
      <c r="EW44" s="320" t="str">
        <f t="shared" si="73"/>
        <v/>
      </c>
      <c r="EX44" s="320" t="str">
        <f t="shared" si="73"/>
        <v/>
      </c>
      <c r="EY44" s="320" t="str">
        <f t="shared" si="38"/>
        <v/>
      </c>
      <c r="EZ44" s="320" t="str">
        <f t="shared" si="38"/>
        <v/>
      </c>
      <c r="FA44" s="199"/>
      <c r="FB44" s="320" t="str">
        <f t="shared" si="79"/>
        <v/>
      </c>
      <c r="FC44" s="320" t="str">
        <f t="shared" si="79"/>
        <v/>
      </c>
      <c r="FD44" s="320" t="str">
        <f t="shared" si="79"/>
        <v/>
      </c>
      <c r="FE44" s="320" t="str">
        <f t="shared" si="79"/>
        <v/>
      </c>
      <c r="FF44" s="320" t="str">
        <f t="shared" si="79"/>
        <v/>
      </c>
      <c r="FG44" s="320" t="str">
        <f t="shared" si="79"/>
        <v/>
      </c>
      <c r="FH44" s="320" t="str">
        <f t="shared" si="79"/>
        <v/>
      </c>
      <c r="FI44" s="320" t="str">
        <f t="shared" si="79"/>
        <v/>
      </c>
      <c r="FJ44" s="320" t="str">
        <f t="shared" si="79"/>
        <v/>
      </c>
      <c r="FK44" s="320" t="str">
        <f t="shared" si="79"/>
        <v/>
      </c>
      <c r="FL44" s="320" t="str">
        <f t="shared" si="79"/>
        <v/>
      </c>
      <c r="FM44" s="320" t="str">
        <f t="shared" si="79"/>
        <v/>
      </c>
      <c r="FN44" s="320" t="str">
        <f t="shared" si="79"/>
        <v/>
      </c>
      <c r="FO44" s="320" t="str">
        <f t="shared" si="79"/>
        <v/>
      </c>
      <c r="FP44" s="320" t="str">
        <f t="shared" si="79"/>
        <v/>
      </c>
      <c r="FQ44" s="320" t="str">
        <f t="shared" si="79"/>
        <v/>
      </c>
      <c r="FR44" s="320" t="str">
        <f t="shared" si="74"/>
        <v/>
      </c>
      <c r="FS44" s="320" t="str">
        <f t="shared" si="74"/>
        <v/>
      </c>
      <c r="FT44" s="320" t="str">
        <f t="shared" si="39"/>
        <v/>
      </c>
      <c r="FU44" s="320" t="str">
        <f t="shared" si="39"/>
        <v/>
      </c>
      <c r="FV44" s="199"/>
      <c r="FW44" s="320" t="str">
        <f t="shared" si="80"/>
        <v/>
      </c>
      <c r="FX44" s="320" t="str">
        <f t="shared" si="80"/>
        <v/>
      </c>
      <c r="FY44" s="320" t="str">
        <f t="shared" si="80"/>
        <v/>
      </c>
      <c r="FZ44" s="320" t="str">
        <f t="shared" si="80"/>
        <v/>
      </c>
      <c r="GA44" s="320" t="str">
        <f t="shared" si="80"/>
        <v/>
      </c>
      <c r="GB44" s="320" t="str">
        <f t="shared" si="80"/>
        <v/>
      </c>
      <c r="GC44" s="320" t="str">
        <f t="shared" si="80"/>
        <v/>
      </c>
      <c r="GD44" s="320" t="str">
        <f t="shared" si="80"/>
        <v/>
      </c>
      <c r="GE44" s="320" t="str">
        <f t="shared" si="80"/>
        <v/>
      </c>
      <c r="GF44" s="320" t="str">
        <f t="shared" si="80"/>
        <v/>
      </c>
      <c r="GG44" s="320" t="str">
        <f t="shared" si="80"/>
        <v/>
      </c>
      <c r="GH44" s="320" t="str">
        <f t="shared" si="80"/>
        <v/>
      </c>
      <c r="GI44" s="320" t="str">
        <f t="shared" si="80"/>
        <v/>
      </c>
      <c r="GJ44" s="320" t="str">
        <f t="shared" si="80"/>
        <v/>
      </c>
      <c r="GK44" s="320" t="str">
        <f t="shared" si="80"/>
        <v/>
      </c>
      <c r="GL44" s="320" t="str">
        <f t="shared" si="80"/>
        <v/>
      </c>
      <c r="GM44" s="320" t="str">
        <f t="shared" si="75"/>
        <v/>
      </c>
      <c r="GN44" s="320" t="str">
        <f t="shared" si="75"/>
        <v/>
      </c>
      <c r="GO44" s="320" t="str">
        <f t="shared" si="40"/>
        <v/>
      </c>
      <c r="GP44" s="320" t="str">
        <f t="shared" si="40"/>
        <v/>
      </c>
      <c r="GQ44" s="199"/>
      <c r="GR44" s="320" t="str">
        <f t="shared" si="81"/>
        <v/>
      </c>
      <c r="GS44" s="320" t="str">
        <f t="shared" si="81"/>
        <v/>
      </c>
      <c r="GT44" s="320" t="str">
        <f t="shared" si="81"/>
        <v/>
      </c>
      <c r="GU44" s="320" t="str">
        <f t="shared" si="81"/>
        <v/>
      </c>
      <c r="GV44" s="320" t="str">
        <f t="shared" si="81"/>
        <v/>
      </c>
      <c r="GW44" s="320" t="str">
        <f t="shared" si="81"/>
        <v/>
      </c>
      <c r="GX44" s="320" t="str">
        <f t="shared" si="81"/>
        <v/>
      </c>
      <c r="GY44" s="320" t="str">
        <f t="shared" si="81"/>
        <v/>
      </c>
      <c r="GZ44" s="320" t="str">
        <f t="shared" si="81"/>
        <v/>
      </c>
      <c r="HA44" s="320" t="str">
        <f t="shared" si="81"/>
        <v/>
      </c>
      <c r="HB44" s="320" t="str">
        <f t="shared" si="81"/>
        <v/>
      </c>
      <c r="HC44" s="320" t="str">
        <f t="shared" si="81"/>
        <v/>
      </c>
      <c r="HD44" s="320" t="str">
        <f t="shared" si="81"/>
        <v/>
      </c>
      <c r="HE44" s="320" t="str">
        <f t="shared" si="81"/>
        <v/>
      </c>
      <c r="HF44" s="320" t="str">
        <f t="shared" si="81"/>
        <v/>
      </c>
      <c r="HG44" s="320" t="str">
        <f t="shared" si="81"/>
        <v/>
      </c>
      <c r="HH44" s="320" t="str">
        <f t="shared" si="76"/>
        <v/>
      </c>
      <c r="HI44" s="320" t="str">
        <f t="shared" si="76"/>
        <v/>
      </c>
      <c r="HJ44" s="320" t="str">
        <f t="shared" si="41"/>
        <v/>
      </c>
      <c r="HK44" s="320" t="str">
        <f t="shared" si="41"/>
        <v/>
      </c>
    </row>
    <row r="45" spans="1:219" s="61" customFormat="1" ht="15.95" customHeight="1" x14ac:dyDescent="0.25">
      <c r="A45" s="174" t="s">
        <v>155</v>
      </c>
      <c r="B45" s="156" t="s">
        <v>141</v>
      </c>
      <c r="C45" s="189"/>
      <c r="D45" s="53"/>
      <c r="E45" s="54"/>
      <c r="F45" s="54"/>
      <c r="G45" s="192"/>
      <c r="H45" s="62"/>
      <c r="I45" s="226">
        <f t="shared" ref="I45:I47" si="84">H45*30</f>
        <v>0</v>
      </c>
      <c r="J45" s="241">
        <f t="shared" si="46"/>
        <v>0</v>
      </c>
      <c r="K45" s="241">
        <f t="shared" si="47"/>
        <v>0</v>
      </c>
      <c r="L45" s="241">
        <f t="shared" si="48"/>
        <v>0</v>
      </c>
      <c r="M45" s="241">
        <f t="shared" si="49"/>
        <v>0</v>
      </c>
      <c r="N45" s="244">
        <f t="shared" ref="N45:N47" si="85">I45-J45</f>
        <v>0</v>
      </c>
      <c r="O45" s="285">
        <f t="shared" si="50"/>
        <v>0</v>
      </c>
      <c r="P45" s="279"/>
      <c r="Q45" s="279"/>
      <c r="R45" s="279"/>
      <c r="S45" s="64"/>
      <c r="T45" s="285">
        <f t="shared" si="51"/>
        <v>0</v>
      </c>
      <c r="U45" s="279"/>
      <c r="V45" s="279"/>
      <c r="W45" s="279"/>
      <c r="X45" s="64"/>
      <c r="Y45" s="285">
        <f t="shared" si="52"/>
        <v>0</v>
      </c>
      <c r="Z45" s="279"/>
      <c r="AA45" s="279"/>
      <c r="AB45" s="279"/>
      <c r="AC45" s="64"/>
      <c r="AD45" s="285">
        <f t="shared" si="53"/>
        <v>0</v>
      </c>
      <c r="AE45" s="279"/>
      <c r="AF45" s="279"/>
      <c r="AG45" s="279"/>
      <c r="AH45" s="64"/>
      <c r="AI45" s="285">
        <f t="shared" si="54"/>
        <v>0</v>
      </c>
      <c r="AJ45" s="279"/>
      <c r="AK45" s="279"/>
      <c r="AL45" s="279"/>
      <c r="AM45" s="64"/>
      <c r="AN45" s="285">
        <f t="shared" si="55"/>
        <v>0</v>
      </c>
      <c r="AO45" s="279"/>
      <c r="AP45" s="279"/>
      <c r="AQ45" s="279"/>
      <c r="AR45" s="64"/>
      <c r="AS45" s="285">
        <f t="shared" si="56"/>
        <v>0</v>
      </c>
      <c r="AT45" s="279"/>
      <c r="AU45" s="279"/>
      <c r="AV45" s="279"/>
      <c r="AW45" s="64"/>
      <c r="AX45" s="285">
        <f t="shared" si="57"/>
        <v>0</v>
      </c>
      <c r="AY45" s="279"/>
      <c r="AZ45" s="279"/>
      <c r="BA45" s="279"/>
      <c r="BB45" s="64"/>
      <c r="BC45" s="285">
        <f t="shared" si="58"/>
        <v>0</v>
      </c>
      <c r="BD45" s="279"/>
      <c r="BE45" s="279"/>
      <c r="BF45" s="279"/>
      <c r="BG45" s="64"/>
      <c r="BH45" s="285">
        <f t="shared" si="59"/>
        <v>0</v>
      </c>
      <c r="BI45" s="279"/>
      <c r="BJ45" s="279"/>
      <c r="BK45" s="279"/>
      <c r="BL45" s="64"/>
      <c r="BM45" s="285">
        <f t="shared" si="60"/>
        <v>0</v>
      </c>
      <c r="BN45" s="279"/>
      <c r="BO45" s="279"/>
      <c r="BP45" s="279"/>
      <c r="BQ45" s="64"/>
      <c r="BR45" s="285">
        <f t="shared" si="61"/>
        <v>0</v>
      </c>
      <c r="BS45" s="279"/>
      <c r="BT45" s="279"/>
      <c r="BU45" s="279"/>
      <c r="BV45" s="64"/>
      <c r="BW45" s="285">
        <f t="shared" si="62"/>
        <v>0</v>
      </c>
      <c r="BX45" s="279"/>
      <c r="BY45" s="279"/>
      <c r="BZ45" s="279"/>
      <c r="CA45" s="64"/>
      <c r="CB45" s="285">
        <f t="shared" si="63"/>
        <v>0</v>
      </c>
      <c r="CC45" s="279"/>
      <c r="CD45" s="279"/>
      <c r="CE45" s="279"/>
      <c r="CF45" s="64"/>
      <c r="CG45" s="285">
        <f t="shared" si="64"/>
        <v>0</v>
      </c>
      <c r="CH45" s="279"/>
      <c r="CI45" s="279"/>
      <c r="CJ45" s="279"/>
      <c r="CK45" s="64"/>
      <c r="CL45" s="285">
        <f t="shared" si="65"/>
        <v>0</v>
      </c>
      <c r="CM45" s="279"/>
      <c r="CN45" s="279"/>
      <c r="CO45" s="279"/>
      <c r="CP45" s="65"/>
      <c r="CQ45" s="285">
        <f t="shared" si="66"/>
        <v>0</v>
      </c>
      <c r="CR45" s="279"/>
      <c r="CS45" s="279"/>
      <c r="CT45" s="279"/>
      <c r="CU45" s="64"/>
      <c r="CV45" s="285">
        <f t="shared" si="67"/>
        <v>0</v>
      </c>
      <c r="CW45" s="279"/>
      <c r="CX45" s="279"/>
      <c r="CY45" s="279"/>
      <c r="CZ45" s="64"/>
      <c r="DA45" s="285">
        <f t="shared" si="68"/>
        <v>0</v>
      </c>
      <c r="DB45" s="279"/>
      <c r="DC45" s="279"/>
      <c r="DD45" s="279"/>
      <c r="DE45" s="64"/>
      <c r="DF45" s="285">
        <f t="shared" si="69"/>
        <v>0</v>
      </c>
      <c r="DG45" s="279"/>
      <c r="DH45" s="279"/>
      <c r="DI45" s="279"/>
      <c r="DJ45" s="65"/>
      <c r="DL45" s="320" t="str">
        <f t="shared" si="77"/>
        <v/>
      </c>
      <c r="DM45" s="320" t="str">
        <f t="shared" si="77"/>
        <v/>
      </c>
      <c r="DN45" s="320" t="str">
        <f t="shared" si="77"/>
        <v/>
      </c>
      <c r="DO45" s="320" t="str">
        <f t="shared" si="77"/>
        <v/>
      </c>
      <c r="DP45" s="320" t="str">
        <f t="shared" si="77"/>
        <v/>
      </c>
      <c r="DQ45" s="320" t="str">
        <f t="shared" si="77"/>
        <v/>
      </c>
      <c r="DR45" s="320" t="str">
        <f t="shared" si="77"/>
        <v/>
      </c>
      <c r="DS45" s="320" t="str">
        <f t="shared" si="77"/>
        <v/>
      </c>
      <c r="DT45" s="320" t="str">
        <f t="shared" si="77"/>
        <v/>
      </c>
      <c r="DU45" s="320" t="str">
        <f t="shared" si="77"/>
        <v/>
      </c>
      <c r="DV45" s="320" t="str">
        <f t="shared" si="77"/>
        <v/>
      </c>
      <c r="DW45" s="320" t="str">
        <f t="shared" si="77"/>
        <v/>
      </c>
      <c r="DX45" s="320" t="str">
        <f t="shared" si="77"/>
        <v/>
      </c>
      <c r="DY45" s="320" t="str">
        <f t="shared" si="77"/>
        <v/>
      </c>
      <c r="DZ45" s="320" t="str">
        <f t="shared" si="77"/>
        <v/>
      </c>
      <c r="EA45" s="320" t="str">
        <f t="shared" si="77"/>
        <v/>
      </c>
      <c r="EB45" s="320" t="str">
        <f t="shared" si="72"/>
        <v/>
      </c>
      <c r="EC45" s="320" t="str">
        <f t="shared" si="72"/>
        <v/>
      </c>
      <c r="ED45" s="320" t="str">
        <f t="shared" si="37"/>
        <v/>
      </c>
      <c r="EE45" s="320" t="str">
        <f t="shared" si="37"/>
        <v/>
      </c>
      <c r="EF45" s="199"/>
      <c r="EG45" s="320" t="str">
        <f t="shared" si="78"/>
        <v/>
      </c>
      <c r="EH45" s="320" t="str">
        <f t="shared" si="78"/>
        <v/>
      </c>
      <c r="EI45" s="320" t="str">
        <f t="shared" si="78"/>
        <v/>
      </c>
      <c r="EJ45" s="320" t="str">
        <f t="shared" si="78"/>
        <v/>
      </c>
      <c r="EK45" s="320" t="str">
        <f t="shared" si="78"/>
        <v/>
      </c>
      <c r="EL45" s="320" t="str">
        <f t="shared" si="78"/>
        <v/>
      </c>
      <c r="EM45" s="320" t="str">
        <f t="shared" si="78"/>
        <v/>
      </c>
      <c r="EN45" s="320" t="str">
        <f t="shared" si="78"/>
        <v/>
      </c>
      <c r="EO45" s="320" t="str">
        <f t="shared" si="78"/>
        <v/>
      </c>
      <c r="EP45" s="320" t="str">
        <f t="shared" si="78"/>
        <v/>
      </c>
      <c r="EQ45" s="320" t="str">
        <f t="shared" si="78"/>
        <v/>
      </c>
      <c r="ER45" s="320" t="str">
        <f t="shared" si="78"/>
        <v/>
      </c>
      <c r="ES45" s="320" t="str">
        <f t="shared" si="78"/>
        <v/>
      </c>
      <c r="ET45" s="320" t="str">
        <f t="shared" si="78"/>
        <v/>
      </c>
      <c r="EU45" s="320" t="str">
        <f t="shared" si="78"/>
        <v/>
      </c>
      <c r="EV45" s="320" t="str">
        <f t="shared" si="78"/>
        <v/>
      </c>
      <c r="EW45" s="320" t="str">
        <f t="shared" si="73"/>
        <v/>
      </c>
      <c r="EX45" s="320" t="str">
        <f t="shared" si="73"/>
        <v/>
      </c>
      <c r="EY45" s="320" t="str">
        <f t="shared" si="38"/>
        <v/>
      </c>
      <c r="EZ45" s="320" t="str">
        <f t="shared" si="38"/>
        <v/>
      </c>
      <c r="FA45" s="199"/>
      <c r="FB45" s="320" t="str">
        <f t="shared" si="79"/>
        <v/>
      </c>
      <c r="FC45" s="320" t="str">
        <f t="shared" si="79"/>
        <v/>
      </c>
      <c r="FD45" s="320" t="str">
        <f t="shared" si="79"/>
        <v/>
      </c>
      <c r="FE45" s="320" t="str">
        <f t="shared" si="79"/>
        <v/>
      </c>
      <c r="FF45" s="320" t="str">
        <f t="shared" si="79"/>
        <v/>
      </c>
      <c r="FG45" s="320" t="str">
        <f t="shared" si="79"/>
        <v/>
      </c>
      <c r="FH45" s="320" t="str">
        <f t="shared" si="79"/>
        <v/>
      </c>
      <c r="FI45" s="320" t="str">
        <f t="shared" si="79"/>
        <v/>
      </c>
      <c r="FJ45" s="320" t="str">
        <f t="shared" si="79"/>
        <v/>
      </c>
      <c r="FK45" s="320" t="str">
        <f t="shared" si="79"/>
        <v/>
      </c>
      <c r="FL45" s="320" t="str">
        <f t="shared" si="79"/>
        <v/>
      </c>
      <c r="FM45" s="320" t="str">
        <f t="shared" si="79"/>
        <v/>
      </c>
      <c r="FN45" s="320" t="str">
        <f t="shared" si="79"/>
        <v/>
      </c>
      <c r="FO45" s="320" t="str">
        <f t="shared" si="79"/>
        <v/>
      </c>
      <c r="FP45" s="320" t="str">
        <f t="shared" si="79"/>
        <v/>
      </c>
      <c r="FQ45" s="320" t="str">
        <f t="shared" si="79"/>
        <v/>
      </c>
      <c r="FR45" s="320" t="str">
        <f t="shared" si="74"/>
        <v/>
      </c>
      <c r="FS45" s="320" t="str">
        <f t="shared" si="74"/>
        <v/>
      </c>
      <c r="FT45" s="320" t="str">
        <f t="shared" si="39"/>
        <v/>
      </c>
      <c r="FU45" s="320" t="str">
        <f t="shared" si="39"/>
        <v/>
      </c>
      <c r="FV45" s="199"/>
      <c r="FW45" s="320" t="str">
        <f t="shared" si="80"/>
        <v/>
      </c>
      <c r="FX45" s="320" t="str">
        <f t="shared" si="80"/>
        <v/>
      </c>
      <c r="FY45" s="320" t="str">
        <f t="shared" si="80"/>
        <v/>
      </c>
      <c r="FZ45" s="320" t="str">
        <f t="shared" si="80"/>
        <v/>
      </c>
      <c r="GA45" s="320" t="str">
        <f t="shared" si="80"/>
        <v/>
      </c>
      <c r="GB45" s="320" t="str">
        <f t="shared" si="80"/>
        <v/>
      </c>
      <c r="GC45" s="320" t="str">
        <f t="shared" si="80"/>
        <v/>
      </c>
      <c r="GD45" s="320" t="str">
        <f t="shared" si="80"/>
        <v/>
      </c>
      <c r="GE45" s="320" t="str">
        <f t="shared" si="80"/>
        <v/>
      </c>
      <c r="GF45" s="320" t="str">
        <f t="shared" si="80"/>
        <v/>
      </c>
      <c r="GG45" s="320" t="str">
        <f t="shared" si="80"/>
        <v/>
      </c>
      <c r="GH45" s="320" t="str">
        <f t="shared" si="80"/>
        <v/>
      </c>
      <c r="GI45" s="320" t="str">
        <f t="shared" si="80"/>
        <v/>
      </c>
      <c r="GJ45" s="320" t="str">
        <f t="shared" si="80"/>
        <v/>
      </c>
      <c r="GK45" s="320" t="str">
        <f t="shared" si="80"/>
        <v/>
      </c>
      <c r="GL45" s="320" t="str">
        <f t="shared" si="80"/>
        <v/>
      </c>
      <c r="GM45" s="320" t="str">
        <f t="shared" si="75"/>
        <v/>
      </c>
      <c r="GN45" s="320" t="str">
        <f t="shared" si="75"/>
        <v/>
      </c>
      <c r="GO45" s="320" t="str">
        <f t="shared" si="40"/>
        <v/>
      </c>
      <c r="GP45" s="320" t="str">
        <f t="shared" si="40"/>
        <v/>
      </c>
      <c r="GQ45" s="199"/>
      <c r="GR45" s="320" t="str">
        <f t="shared" si="81"/>
        <v/>
      </c>
      <c r="GS45" s="320" t="str">
        <f t="shared" si="81"/>
        <v/>
      </c>
      <c r="GT45" s="320" t="str">
        <f t="shared" si="81"/>
        <v/>
      </c>
      <c r="GU45" s="320" t="str">
        <f t="shared" si="81"/>
        <v/>
      </c>
      <c r="GV45" s="320" t="str">
        <f t="shared" si="81"/>
        <v/>
      </c>
      <c r="GW45" s="320" t="str">
        <f t="shared" si="81"/>
        <v/>
      </c>
      <c r="GX45" s="320" t="str">
        <f t="shared" si="81"/>
        <v/>
      </c>
      <c r="GY45" s="320" t="str">
        <f t="shared" si="81"/>
        <v/>
      </c>
      <c r="GZ45" s="320" t="str">
        <f t="shared" si="81"/>
        <v/>
      </c>
      <c r="HA45" s="320" t="str">
        <f t="shared" si="81"/>
        <v/>
      </c>
      <c r="HB45" s="320" t="str">
        <f t="shared" si="81"/>
        <v/>
      </c>
      <c r="HC45" s="320" t="str">
        <f t="shared" si="81"/>
        <v/>
      </c>
      <c r="HD45" s="320" t="str">
        <f t="shared" si="81"/>
        <v/>
      </c>
      <c r="HE45" s="320" t="str">
        <f t="shared" si="81"/>
        <v/>
      </c>
      <c r="HF45" s="320" t="str">
        <f t="shared" si="81"/>
        <v/>
      </c>
      <c r="HG45" s="320" t="str">
        <f t="shared" si="81"/>
        <v/>
      </c>
      <c r="HH45" s="320" t="str">
        <f t="shared" si="76"/>
        <v/>
      </c>
      <c r="HI45" s="320" t="str">
        <f t="shared" si="76"/>
        <v/>
      </c>
      <c r="HJ45" s="320" t="str">
        <f t="shared" si="41"/>
        <v/>
      </c>
      <c r="HK45" s="320" t="str">
        <f t="shared" si="41"/>
        <v/>
      </c>
    </row>
    <row r="46" spans="1:219" s="61" customFormat="1" ht="15.95" customHeight="1" x14ac:dyDescent="0.25">
      <c r="A46" s="174" t="s">
        <v>343</v>
      </c>
      <c r="B46" s="156" t="s">
        <v>142</v>
      </c>
      <c r="C46" s="189"/>
      <c r="D46" s="53"/>
      <c r="E46" s="54"/>
      <c r="F46" s="54"/>
      <c r="G46" s="192"/>
      <c r="H46" s="62"/>
      <c r="I46" s="226">
        <f t="shared" si="84"/>
        <v>0</v>
      </c>
      <c r="J46" s="241">
        <f t="shared" si="46"/>
        <v>0</v>
      </c>
      <c r="K46" s="241">
        <f t="shared" si="47"/>
        <v>0</v>
      </c>
      <c r="L46" s="241">
        <f t="shared" si="48"/>
        <v>0</v>
      </c>
      <c r="M46" s="241">
        <f t="shared" si="49"/>
        <v>0</v>
      </c>
      <c r="N46" s="244">
        <f t="shared" si="85"/>
        <v>0</v>
      </c>
      <c r="O46" s="285">
        <f t="shared" si="50"/>
        <v>0</v>
      </c>
      <c r="P46" s="279"/>
      <c r="Q46" s="279"/>
      <c r="R46" s="279"/>
      <c r="S46" s="64"/>
      <c r="T46" s="285">
        <f t="shared" si="51"/>
        <v>0</v>
      </c>
      <c r="U46" s="279"/>
      <c r="V46" s="279"/>
      <c r="W46" s="279"/>
      <c r="X46" s="64"/>
      <c r="Y46" s="285">
        <f t="shared" si="52"/>
        <v>0</v>
      </c>
      <c r="Z46" s="279"/>
      <c r="AA46" s="279"/>
      <c r="AB46" s="279"/>
      <c r="AC46" s="64"/>
      <c r="AD46" s="285">
        <f t="shared" si="53"/>
        <v>0</v>
      </c>
      <c r="AE46" s="279"/>
      <c r="AF46" s="279"/>
      <c r="AG46" s="279"/>
      <c r="AH46" s="64"/>
      <c r="AI46" s="285">
        <f t="shared" si="54"/>
        <v>0</v>
      </c>
      <c r="AJ46" s="279"/>
      <c r="AK46" s="279"/>
      <c r="AL46" s="279"/>
      <c r="AM46" s="64"/>
      <c r="AN46" s="285">
        <f t="shared" si="55"/>
        <v>0</v>
      </c>
      <c r="AO46" s="279"/>
      <c r="AP46" s="279"/>
      <c r="AQ46" s="279"/>
      <c r="AR46" s="64"/>
      <c r="AS46" s="285">
        <f t="shared" si="56"/>
        <v>0</v>
      </c>
      <c r="AT46" s="279"/>
      <c r="AU46" s="279"/>
      <c r="AV46" s="279"/>
      <c r="AW46" s="64"/>
      <c r="AX46" s="285">
        <f t="shared" si="57"/>
        <v>0</v>
      </c>
      <c r="AY46" s="279"/>
      <c r="AZ46" s="279"/>
      <c r="BA46" s="279"/>
      <c r="BB46" s="64"/>
      <c r="BC46" s="285">
        <f t="shared" si="58"/>
        <v>0</v>
      </c>
      <c r="BD46" s="279"/>
      <c r="BE46" s="279"/>
      <c r="BF46" s="279"/>
      <c r="BG46" s="64"/>
      <c r="BH46" s="285">
        <f t="shared" si="59"/>
        <v>0</v>
      </c>
      <c r="BI46" s="279"/>
      <c r="BJ46" s="279"/>
      <c r="BK46" s="279"/>
      <c r="BL46" s="64"/>
      <c r="BM46" s="285">
        <f t="shared" si="60"/>
        <v>0</v>
      </c>
      <c r="BN46" s="279"/>
      <c r="BO46" s="279"/>
      <c r="BP46" s="279"/>
      <c r="BQ46" s="64"/>
      <c r="BR46" s="285">
        <f t="shared" si="61"/>
        <v>0</v>
      </c>
      <c r="BS46" s="279"/>
      <c r="BT46" s="279"/>
      <c r="BU46" s="279"/>
      <c r="BV46" s="64"/>
      <c r="BW46" s="285">
        <f t="shared" si="62"/>
        <v>0</v>
      </c>
      <c r="BX46" s="279"/>
      <c r="BY46" s="279"/>
      <c r="BZ46" s="279"/>
      <c r="CA46" s="64"/>
      <c r="CB46" s="285">
        <f t="shared" si="63"/>
        <v>0</v>
      </c>
      <c r="CC46" s="279"/>
      <c r="CD46" s="279"/>
      <c r="CE46" s="279"/>
      <c r="CF46" s="64"/>
      <c r="CG46" s="285">
        <f t="shared" si="64"/>
        <v>0</v>
      </c>
      <c r="CH46" s="279"/>
      <c r="CI46" s="279"/>
      <c r="CJ46" s="279"/>
      <c r="CK46" s="64"/>
      <c r="CL46" s="285">
        <f t="shared" si="65"/>
        <v>0</v>
      </c>
      <c r="CM46" s="279"/>
      <c r="CN46" s="279"/>
      <c r="CO46" s="279"/>
      <c r="CP46" s="65"/>
      <c r="CQ46" s="285">
        <f t="shared" si="66"/>
        <v>0</v>
      </c>
      <c r="CR46" s="279"/>
      <c r="CS46" s="279"/>
      <c r="CT46" s="279"/>
      <c r="CU46" s="64"/>
      <c r="CV46" s="285">
        <f t="shared" si="67"/>
        <v>0</v>
      </c>
      <c r="CW46" s="279"/>
      <c r="CX46" s="279"/>
      <c r="CY46" s="279"/>
      <c r="CZ46" s="64"/>
      <c r="DA46" s="285">
        <f t="shared" si="68"/>
        <v>0</v>
      </c>
      <c r="DB46" s="279"/>
      <c r="DC46" s="279"/>
      <c r="DD46" s="279"/>
      <c r="DE46" s="64"/>
      <c r="DF46" s="285">
        <f t="shared" si="69"/>
        <v>0</v>
      </c>
      <c r="DG46" s="279"/>
      <c r="DH46" s="279"/>
      <c r="DI46" s="279"/>
      <c r="DJ46" s="65"/>
      <c r="DL46" s="320" t="str">
        <f t="shared" si="77"/>
        <v/>
      </c>
      <c r="DM46" s="320" t="str">
        <f t="shared" si="77"/>
        <v/>
      </c>
      <c r="DN46" s="320" t="str">
        <f t="shared" si="77"/>
        <v/>
      </c>
      <c r="DO46" s="320" t="str">
        <f t="shared" si="77"/>
        <v/>
      </c>
      <c r="DP46" s="320" t="str">
        <f t="shared" si="77"/>
        <v/>
      </c>
      <c r="DQ46" s="320" t="str">
        <f t="shared" si="77"/>
        <v/>
      </c>
      <c r="DR46" s="320" t="str">
        <f t="shared" si="77"/>
        <v/>
      </c>
      <c r="DS46" s="320" t="str">
        <f t="shared" si="77"/>
        <v/>
      </c>
      <c r="DT46" s="320" t="str">
        <f t="shared" si="77"/>
        <v/>
      </c>
      <c r="DU46" s="320" t="str">
        <f t="shared" si="77"/>
        <v/>
      </c>
      <c r="DV46" s="320" t="str">
        <f t="shared" si="77"/>
        <v/>
      </c>
      <c r="DW46" s="320" t="str">
        <f t="shared" si="77"/>
        <v/>
      </c>
      <c r="DX46" s="320" t="str">
        <f t="shared" si="77"/>
        <v/>
      </c>
      <c r="DY46" s="320" t="str">
        <f t="shared" si="77"/>
        <v/>
      </c>
      <c r="DZ46" s="320" t="str">
        <f t="shared" si="77"/>
        <v/>
      </c>
      <c r="EA46" s="320" t="str">
        <f t="shared" si="77"/>
        <v/>
      </c>
      <c r="EB46" s="320" t="str">
        <f t="shared" si="72"/>
        <v/>
      </c>
      <c r="EC46" s="320" t="str">
        <f t="shared" si="72"/>
        <v/>
      </c>
      <c r="ED46" s="320" t="str">
        <f t="shared" si="37"/>
        <v/>
      </c>
      <c r="EE46" s="320" t="str">
        <f t="shared" si="37"/>
        <v/>
      </c>
      <c r="EF46" s="199"/>
      <c r="EG46" s="320" t="str">
        <f t="shared" si="78"/>
        <v/>
      </c>
      <c r="EH46" s="320" t="str">
        <f t="shared" si="78"/>
        <v/>
      </c>
      <c r="EI46" s="320" t="str">
        <f t="shared" si="78"/>
        <v/>
      </c>
      <c r="EJ46" s="320" t="str">
        <f t="shared" si="78"/>
        <v/>
      </c>
      <c r="EK46" s="320" t="str">
        <f t="shared" si="78"/>
        <v/>
      </c>
      <c r="EL46" s="320" t="str">
        <f t="shared" si="78"/>
        <v/>
      </c>
      <c r="EM46" s="320" t="str">
        <f t="shared" si="78"/>
        <v/>
      </c>
      <c r="EN46" s="320" t="str">
        <f t="shared" si="78"/>
        <v/>
      </c>
      <c r="EO46" s="320" t="str">
        <f t="shared" si="78"/>
        <v/>
      </c>
      <c r="EP46" s="320" t="str">
        <f t="shared" si="78"/>
        <v/>
      </c>
      <c r="EQ46" s="320" t="str">
        <f t="shared" si="78"/>
        <v/>
      </c>
      <c r="ER46" s="320" t="str">
        <f t="shared" si="78"/>
        <v/>
      </c>
      <c r="ES46" s="320" t="str">
        <f t="shared" si="78"/>
        <v/>
      </c>
      <c r="ET46" s="320" t="str">
        <f t="shared" si="78"/>
        <v/>
      </c>
      <c r="EU46" s="320" t="str">
        <f t="shared" si="78"/>
        <v/>
      </c>
      <c r="EV46" s="320" t="str">
        <f t="shared" si="78"/>
        <v/>
      </c>
      <c r="EW46" s="320" t="str">
        <f t="shared" si="73"/>
        <v/>
      </c>
      <c r="EX46" s="320" t="str">
        <f t="shared" si="73"/>
        <v/>
      </c>
      <c r="EY46" s="320" t="str">
        <f t="shared" si="38"/>
        <v/>
      </c>
      <c r="EZ46" s="320" t="str">
        <f t="shared" si="38"/>
        <v/>
      </c>
      <c r="FA46" s="199"/>
      <c r="FB46" s="320" t="str">
        <f t="shared" si="79"/>
        <v/>
      </c>
      <c r="FC46" s="320" t="str">
        <f t="shared" si="79"/>
        <v/>
      </c>
      <c r="FD46" s="320" t="str">
        <f t="shared" si="79"/>
        <v/>
      </c>
      <c r="FE46" s="320" t="str">
        <f t="shared" si="79"/>
        <v/>
      </c>
      <c r="FF46" s="320" t="str">
        <f t="shared" si="79"/>
        <v/>
      </c>
      <c r="FG46" s="320" t="str">
        <f t="shared" si="79"/>
        <v/>
      </c>
      <c r="FH46" s="320" t="str">
        <f t="shared" si="79"/>
        <v/>
      </c>
      <c r="FI46" s="320" t="str">
        <f t="shared" si="79"/>
        <v/>
      </c>
      <c r="FJ46" s="320" t="str">
        <f t="shared" si="79"/>
        <v/>
      </c>
      <c r="FK46" s="320" t="str">
        <f t="shared" si="79"/>
        <v/>
      </c>
      <c r="FL46" s="320" t="str">
        <f t="shared" si="79"/>
        <v/>
      </c>
      <c r="FM46" s="320" t="str">
        <f t="shared" si="79"/>
        <v/>
      </c>
      <c r="FN46" s="320" t="str">
        <f t="shared" si="79"/>
        <v/>
      </c>
      <c r="FO46" s="320" t="str">
        <f t="shared" si="79"/>
        <v/>
      </c>
      <c r="FP46" s="320" t="str">
        <f t="shared" si="79"/>
        <v/>
      </c>
      <c r="FQ46" s="320" t="str">
        <f t="shared" si="79"/>
        <v/>
      </c>
      <c r="FR46" s="320" t="str">
        <f t="shared" si="74"/>
        <v/>
      </c>
      <c r="FS46" s="320" t="str">
        <f t="shared" si="74"/>
        <v/>
      </c>
      <c r="FT46" s="320" t="str">
        <f t="shared" si="39"/>
        <v/>
      </c>
      <c r="FU46" s="320" t="str">
        <f t="shared" si="39"/>
        <v/>
      </c>
      <c r="FV46" s="199"/>
      <c r="FW46" s="320" t="str">
        <f t="shared" si="80"/>
        <v/>
      </c>
      <c r="FX46" s="320" t="str">
        <f t="shared" si="80"/>
        <v/>
      </c>
      <c r="FY46" s="320" t="str">
        <f t="shared" si="80"/>
        <v/>
      </c>
      <c r="FZ46" s="320" t="str">
        <f t="shared" si="80"/>
        <v/>
      </c>
      <c r="GA46" s="320" t="str">
        <f t="shared" si="80"/>
        <v/>
      </c>
      <c r="GB46" s="320" t="str">
        <f t="shared" si="80"/>
        <v/>
      </c>
      <c r="GC46" s="320" t="str">
        <f t="shared" si="80"/>
        <v/>
      </c>
      <c r="GD46" s="320" t="str">
        <f t="shared" si="80"/>
        <v/>
      </c>
      <c r="GE46" s="320" t="str">
        <f t="shared" si="80"/>
        <v/>
      </c>
      <c r="GF46" s="320" t="str">
        <f t="shared" si="80"/>
        <v/>
      </c>
      <c r="GG46" s="320" t="str">
        <f t="shared" si="80"/>
        <v/>
      </c>
      <c r="GH46" s="320" t="str">
        <f t="shared" si="80"/>
        <v/>
      </c>
      <c r="GI46" s="320" t="str">
        <f t="shared" si="80"/>
        <v/>
      </c>
      <c r="GJ46" s="320" t="str">
        <f t="shared" si="80"/>
        <v/>
      </c>
      <c r="GK46" s="320" t="str">
        <f t="shared" si="80"/>
        <v/>
      </c>
      <c r="GL46" s="320" t="str">
        <f t="shared" si="80"/>
        <v/>
      </c>
      <c r="GM46" s="320" t="str">
        <f t="shared" si="75"/>
        <v/>
      </c>
      <c r="GN46" s="320" t="str">
        <f t="shared" si="75"/>
        <v/>
      </c>
      <c r="GO46" s="320" t="str">
        <f t="shared" si="40"/>
        <v/>
      </c>
      <c r="GP46" s="320" t="str">
        <f t="shared" si="40"/>
        <v/>
      </c>
      <c r="GQ46" s="199"/>
      <c r="GR46" s="320" t="str">
        <f t="shared" si="81"/>
        <v/>
      </c>
      <c r="GS46" s="320" t="str">
        <f t="shared" si="81"/>
        <v/>
      </c>
      <c r="GT46" s="320" t="str">
        <f t="shared" si="81"/>
        <v/>
      </c>
      <c r="GU46" s="320" t="str">
        <f t="shared" si="81"/>
        <v/>
      </c>
      <c r="GV46" s="320" t="str">
        <f t="shared" si="81"/>
        <v/>
      </c>
      <c r="GW46" s="320" t="str">
        <f t="shared" si="81"/>
        <v/>
      </c>
      <c r="GX46" s="320" t="str">
        <f t="shared" si="81"/>
        <v/>
      </c>
      <c r="GY46" s="320" t="str">
        <f t="shared" si="81"/>
        <v/>
      </c>
      <c r="GZ46" s="320" t="str">
        <f t="shared" si="81"/>
        <v/>
      </c>
      <c r="HA46" s="320" t="str">
        <f t="shared" si="81"/>
        <v/>
      </c>
      <c r="HB46" s="320" t="str">
        <f t="shared" si="81"/>
        <v/>
      </c>
      <c r="HC46" s="320" t="str">
        <f t="shared" si="81"/>
        <v/>
      </c>
      <c r="HD46" s="320" t="str">
        <f t="shared" si="81"/>
        <v/>
      </c>
      <c r="HE46" s="320" t="str">
        <f t="shared" si="81"/>
        <v/>
      </c>
      <c r="HF46" s="320" t="str">
        <f t="shared" si="81"/>
        <v/>
      </c>
      <c r="HG46" s="320" t="str">
        <f t="shared" si="81"/>
        <v/>
      </c>
      <c r="HH46" s="320" t="str">
        <f t="shared" si="76"/>
        <v/>
      </c>
      <c r="HI46" s="320" t="str">
        <f t="shared" si="76"/>
        <v/>
      </c>
      <c r="HJ46" s="320" t="str">
        <f t="shared" si="41"/>
        <v/>
      </c>
      <c r="HK46" s="320" t="str">
        <f t="shared" si="41"/>
        <v/>
      </c>
    </row>
    <row r="47" spans="1:219" s="61" customFormat="1" ht="15.95" customHeight="1" x14ac:dyDescent="0.25">
      <c r="A47" s="174" t="s">
        <v>344</v>
      </c>
      <c r="B47" s="156" t="s">
        <v>142</v>
      </c>
      <c r="C47" s="189"/>
      <c r="D47" s="53"/>
      <c r="E47" s="54"/>
      <c r="F47" s="54"/>
      <c r="G47" s="192"/>
      <c r="H47" s="62"/>
      <c r="I47" s="226">
        <f t="shared" si="84"/>
        <v>0</v>
      </c>
      <c r="J47" s="241">
        <f t="shared" si="46"/>
        <v>0</v>
      </c>
      <c r="K47" s="241">
        <f t="shared" si="47"/>
        <v>0</v>
      </c>
      <c r="L47" s="241">
        <f t="shared" si="48"/>
        <v>0</v>
      </c>
      <c r="M47" s="241">
        <f t="shared" si="49"/>
        <v>0</v>
      </c>
      <c r="N47" s="244">
        <f t="shared" si="85"/>
        <v>0</v>
      </c>
      <c r="O47" s="285">
        <f t="shared" si="50"/>
        <v>0</v>
      </c>
      <c r="P47" s="279"/>
      <c r="Q47" s="279"/>
      <c r="R47" s="279"/>
      <c r="S47" s="64"/>
      <c r="T47" s="285">
        <f t="shared" si="51"/>
        <v>0</v>
      </c>
      <c r="U47" s="279"/>
      <c r="V47" s="279"/>
      <c r="W47" s="279"/>
      <c r="X47" s="64"/>
      <c r="Y47" s="285">
        <f t="shared" si="52"/>
        <v>0</v>
      </c>
      <c r="Z47" s="279"/>
      <c r="AA47" s="279"/>
      <c r="AB47" s="279"/>
      <c r="AC47" s="64"/>
      <c r="AD47" s="285">
        <f t="shared" si="53"/>
        <v>0</v>
      </c>
      <c r="AE47" s="279"/>
      <c r="AF47" s="279"/>
      <c r="AG47" s="279"/>
      <c r="AH47" s="64"/>
      <c r="AI47" s="285">
        <f t="shared" si="54"/>
        <v>0</v>
      </c>
      <c r="AJ47" s="279"/>
      <c r="AK47" s="279"/>
      <c r="AL47" s="279"/>
      <c r="AM47" s="64"/>
      <c r="AN47" s="285">
        <f t="shared" si="55"/>
        <v>0</v>
      </c>
      <c r="AO47" s="279"/>
      <c r="AP47" s="279"/>
      <c r="AQ47" s="279"/>
      <c r="AR47" s="64"/>
      <c r="AS47" s="285">
        <f t="shared" si="56"/>
        <v>0</v>
      </c>
      <c r="AT47" s="279"/>
      <c r="AU47" s="279"/>
      <c r="AV47" s="279"/>
      <c r="AW47" s="64"/>
      <c r="AX47" s="285">
        <f t="shared" si="57"/>
        <v>0</v>
      </c>
      <c r="AY47" s="279"/>
      <c r="AZ47" s="279"/>
      <c r="BA47" s="279"/>
      <c r="BB47" s="64"/>
      <c r="BC47" s="285">
        <f t="shared" si="58"/>
        <v>0</v>
      </c>
      <c r="BD47" s="279"/>
      <c r="BE47" s="279"/>
      <c r="BF47" s="279"/>
      <c r="BG47" s="64"/>
      <c r="BH47" s="285">
        <f t="shared" si="59"/>
        <v>0</v>
      </c>
      <c r="BI47" s="279"/>
      <c r="BJ47" s="279"/>
      <c r="BK47" s="279"/>
      <c r="BL47" s="64"/>
      <c r="BM47" s="285">
        <f t="shared" si="60"/>
        <v>0</v>
      </c>
      <c r="BN47" s="279"/>
      <c r="BO47" s="279"/>
      <c r="BP47" s="279"/>
      <c r="BQ47" s="64"/>
      <c r="BR47" s="285">
        <f t="shared" si="61"/>
        <v>0</v>
      </c>
      <c r="BS47" s="279"/>
      <c r="BT47" s="279"/>
      <c r="BU47" s="279"/>
      <c r="BV47" s="64"/>
      <c r="BW47" s="285">
        <f t="shared" si="62"/>
        <v>0</v>
      </c>
      <c r="BX47" s="279"/>
      <c r="BY47" s="279"/>
      <c r="BZ47" s="279"/>
      <c r="CA47" s="64"/>
      <c r="CB47" s="285">
        <f t="shared" si="63"/>
        <v>0</v>
      </c>
      <c r="CC47" s="279"/>
      <c r="CD47" s="279"/>
      <c r="CE47" s="279"/>
      <c r="CF47" s="64"/>
      <c r="CG47" s="285">
        <f t="shared" si="64"/>
        <v>0</v>
      </c>
      <c r="CH47" s="279"/>
      <c r="CI47" s="279"/>
      <c r="CJ47" s="279"/>
      <c r="CK47" s="64"/>
      <c r="CL47" s="285">
        <f t="shared" si="65"/>
        <v>0</v>
      </c>
      <c r="CM47" s="279"/>
      <c r="CN47" s="279"/>
      <c r="CO47" s="279"/>
      <c r="CP47" s="65"/>
      <c r="CQ47" s="285">
        <f t="shared" si="66"/>
        <v>0</v>
      </c>
      <c r="CR47" s="279"/>
      <c r="CS47" s="279"/>
      <c r="CT47" s="279"/>
      <c r="CU47" s="64"/>
      <c r="CV47" s="285">
        <f t="shared" si="67"/>
        <v>0</v>
      </c>
      <c r="CW47" s="279"/>
      <c r="CX47" s="279"/>
      <c r="CY47" s="279"/>
      <c r="CZ47" s="64"/>
      <c r="DA47" s="285">
        <f t="shared" si="68"/>
        <v>0</v>
      </c>
      <c r="DB47" s="279"/>
      <c r="DC47" s="279"/>
      <c r="DD47" s="279"/>
      <c r="DE47" s="64"/>
      <c r="DF47" s="285">
        <f t="shared" si="69"/>
        <v>0</v>
      </c>
      <c r="DG47" s="279"/>
      <c r="DH47" s="279"/>
      <c r="DI47" s="279"/>
      <c r="DJ47" s="65"/>
      <c r="DL47" s="320" t="str">
        <f t="shared" si="77"/>
        <v/>
      </c>
      <c r="DM47" s="320" t="str">
        <f t="shared" si="77"/>
        <v/>
      </c>
      <c r="DN47" s="320" t="str">
        <f t="shared" si="77"/>
        <v/>
      </c>
      <c r="DO47" s="320" t="str">
        <f t="shared" si="77"/>
        <v/>
      </c>
      <c r="DP47" s="320" t="str">
        <f t="shared" si="77"/>
        <v/>
      </c>
      <c r="DQ47" s="320" t="str">
        <f t="shared" si="77"/>
        <v/>
      </c>
      <c r="DR47" s="320" t="str">
        <f t="shared" si="77"/>
        <v/>
      </c>
      <c r="DS47" s="320" t="str">
        <f t="shared" si="77"/>
        <v/>
      </c>
      <c r="DT47" s="320" t="str">
        <f t="shared" si="77"/>
        <v/>
      </c>
      <c r="DU47" s="320" t="str">
        <f t="shared" si="77"/>
        <v/>
      </c>
      <c r="DV47" s="320" t="str">
        <f t="shared" si="77"/>
        <v/>
      </c>
      <c r="DW47" s="320" t="str">
        <f t="shared" si="77"/>
        <v/>
      </c>
      <c r="DX47" s="320" t="str">
        <f t="shared" si="77"/>
        <v/>
      </c>
      <c r="DY47" s="320" t="str">
        <f t="shared" si="77"/>
        <v/>
      </c>
      <c r="DZ47" s="320" t="str">
        <f t="shared" si="77"/>
        <v/>
      </c>
      <c r="EA47" s="320" t="str">
        <f t="shared" si="77"/>
        <v/>
      </c>
      <c r="EB47" s="320" t="str">
        <f t="shared" si="72"/>
        <v/>
      </c>
      <c r="EC47" s="320" t="str">
        <f t="shared" si="72"/>
        <v/>
      </c>
      <c r="ED47" s="320" t="str">
        <f t="shared" si="37"/>
        <v/>
      </c>
      <c r="EE47" s="320" t="str">
        <f t="shared" si="37"/>
        <v/>
      </c>
      <c r="EF47" s="199"/>
      <c r="EG47" s="320" t="str">
        <f t="shared" si="78"/>
        <v/>
      </c>
      <c r="EH47" s="320" t="str">
        <f t="shared" si="78"/>
        <v/>
      </c>
      <c r="EI47" s="320" t="str">
        <f t="shared" si="78"/>
        <v/>
      </c>
      <c r="EJ47" s="320" t="str">
        <f t="shared" si="78"/>
        <v/>
      </c>
      <c r="EK47" s="320" t="str">
        <f t="shared" si="78"/>
        <v/>
      </c>
      <c r="EL47" s="320" t="str">
        <f t="shared" si="78"/>
        <v/>
      </c>
      <c r="EM47" s="320" t="str">
        <f t="shared" si="78"/>
        <v/>
      </c>
      <c r="EN47" s="320" t="str">
        <f t="shared" si="78"/>
        <v/>
      </c>
      <c r="EO47" s="320" t="str">
        <f t="shared" si="78"/>
        <v/>
      </c>
      <c r="EP47" s="320" t="str">
        <f t="shared" si="78"/>
        <v/>
      </c>
      <c r="EQ47" s="320" t="str">
        <f t="shared" si="78"/>
        <v/>
      </c>
      <c r="ER47" s="320" t="str">
        <f t="shared" si="78"/>
        <v/>
      </c>
      <c r="ES47" s="320" t="str">
        <f t="shared" si="78"/>
        <v/>
      </c>
      <c r="ET47" s="320" t="str">
        <f t="shared" si="78"/>
        <v/>
      </c>
      <c r="EU47" s="320" t="str">
        <f t="shared" si="78"/>
        <v/>
      </c>
      <c r="EV47" s="320" t="str">
        <f t="shared" si="78"/>
        <v/>
      </c>
      <c r="EW47" s="320" t="str">
        <f t="shared" si="73"/>
        <v/>
      </c>
      <c r="EX47" s="320" t="str">
        <f t="shared" si="73"/>
        <v/>
      </c>
      <c r="EY47" s="320" t="str">
        <f t="shared" si="38"/>
        <v/>
      </c>
      <c r="EZ47" s="320" t="str">
        <f t="shared" si="38"/>
        <v/>
      </c>
      <c r="FA47" s="199"/>
      <c r="FB47" s="320" t="str">
        <f t="shared" si="79"/>
        <v/>
      </c>
      <c r="FC47" s="320" t="str">
        <f t="shared" si="79"/>
        <v/>
      </c>
      <c r="FD47" s="320" t="str">
        <f t="shared" si="79"/>
        <v/>
      </c>
      <c r="FE47" s="320" t="str">
        <f t="shared" si="79"/>
        <v/>
      </c>
      <c r="FF47" s="320" t="str">
        <f t="shared" si="79"/>
        <v/>
      </c>
      <c r="FG47" s="320" t="str">
        <f t="shared" si="79"/>
        <v/>
      </c>
      <c r="FH47" s="320" t="str">
        <f t="shared" si="79"/>
        <v/>
      </c>
      <c r="FI47" s="320" t="str">
        <f t="shared" si="79"/>
        <v/>
      </c>
      <c r="FJ47" s="320" t="str">
        <f t="shared" si="79"/>
        <v/>
      </c>
      <c r="FK47" s="320" t="str">
        <f t="shared" si="79"/>
        <v/>
      </c>
      <c r="FL47" s="320" t="str">
        <f t="shared" si="79"/>
        <v/>
      </c>
      <c r="FM47" s="320" t="str">
        <f t="shared" si="79"/>
        <v/>
      </c>
      <c r="FN47" s="320" t="str">
        <f t="shared" si="79"/>
        <v/>
      </c>
      <c r="FO47" s="320" t="str">
        <f t="shared" si="79"/>
        <v/>
      </c>
      <c r="FP47" s="320" t="str">
        <f t="shared" si="79"/>
        <v/>
      </c>
      <c r="FQ47" s="320" t="str">
        <f t="shared" si="79"/>
        <v/>
      </c>
      <c r="FR47" s="320" t="str">
        <f t="shared" si="74"/>
        <v/>
      </c>
      <c r="FS47" s="320" t="str">
        <f t="shared" si="74"/>
        <v/>
      </c>
      <c r="FT47" s="320" t="str">
        <f t="shared" si="39"/>
        <v/>
      </c>
      <c r="FU47" s="320" t="str">
        <f t="shared" si="39"/>
        <v/>
      </c>
      <c r="FV47" s="199"/>
      <c r="FW47" s="320" t="str">
        <f t="shared" si="80"/>
        <v/>
      </c>
      <c r="FX47" s="320" t="str">
        <f t="shared" si="80"/>
        <v/>
      </c>
      <c r="FY47" s="320" t="str">
        <f t="shared" si="80"/>
        <v/>
      </c>
      <c r="FZ47" s="320" t="str">
        <f t="shared" si="80"/>
        <v/>
      </c>
      <c r="GA47" s="320" t="str">
        <f t="shared" si="80"/>
        <v/>
      </c>
      <c r="GB47" s="320" t="str">
        <f t="shared" si="80"/>
        <v/>
      </c>
      <c r="GC47" s="320" t="str">
        <f t="shared" si="80"/>
        <v/>
      </c>
      <c r="GD47" s="320" t="str">
        <f t="shared" si="80"/>
        <v/>
      </c>
      <c r="GE47" s="320" t="str">
        <f t="shared" si="80"/>
        <v/>
      </c>
      <c r="GF47" s="320" t="str">
        <f t="shared" si="80"/>
        <v/>
      </c>
      <c r="GG47" s="320" t="str">
        <f t="shared" si="80"/>
        <v/>
      </c>
      <c r="GH47" s="320" t="str">
        <f t="shared" si="80"/>
        <v/>
      </c>
      <c r="GI47" s="320" t="str">
        <f t="shared" si="80"/>
        <v/>
      </c>
      <c r="GJ47" s="320" t="str">
        <f t="shared" si="80"/>
        <v/>
      </c>
      <c r="GK47" s="320" t="str">
        <f t="shared" si="80"/>
        <v/>
      </c>
      <c r="GL47" s="320" t="str">
        <f t="shared" si="80"/>
        <v/>
      </c>
      <c r="GM47" s="320" t="str">
        <f t="shared" si="75"/>
        <v/>
      </c>
      <c r="GN47" s="320" t="str">
        <f t="shared" si="75"/>
        <v/>
      </c>
      <c r="GO47" s="320" t="str">
        <f t="shared" si="40"/>
        <v/>
      </c>
      <c r="GP47" s="320" t="str">
        <f t="shared" si="40"/>
        <v/>
      </c>
      <c r="GQ47" s="199"/>
      <c r="GR47" s="320" t="str">
        <f t="shared" si="81"/>
        <v/>
      </c>
      <c r="GS47" s="320" t="str">
        <f t="shared" si="81"/>
        <v/>
      </c>
      <c r="GT47" s="320" t="str">
        <f t="shared" si="81"/>
        <v/>
      </c>
      <c r="GU47" s="320" t="str">
        <f t="shared" si="81"/>
        <v/>
      </c>
      <c r="GV47" s="320" t="str">
        <f t="shared" si="81"/>
        <v/>
      </c>
      <c r="GW47" s="320" t="str">
        <f t="shared" si="81"/>
        <v/>
      </c>
      <c r="GX47" s="320" t="str">
        <f t="shared" si="81"/>
        <v/>
      </c>
      <c r="GY47" s="320" t="str">
        <f t="shared" si="81"/>
        <v/>
      </c>
      <c r="GZ47" s="320" t="str">
        <f t="shared" si="81"/>
        <v/>
      </c>
      <c r="HA47" s="320" t="str">
        <f t="shared" si="81"/>
        <v/>
      </c>
      <c r="HB47" s="320" t="str">
        <f t="shared" si="81"/>
        <v/>
      </c>
      <c r="HC47" s="320" t="str">
        <f t="shared" si="81"/>
        <v/>
      </c>
      <c r="HD47" s="320" t="str">
        <f t="shared" si="81"/>
        <v/>
      </c>
      <c r="HE47" s="320" t="str">
        <f t="shared" si="81"/>
        <v/>
      </c>
      <c r="HF47" s="320" t="str">
        <f t="shared" si="81"/>
        <v/>
      </c>
      <c r="HG47" s="320" t="str">
        <f t="shared" si="81"/>
        <v/>
      </c>
      <c r="HH47" s="320" t="str">
        <f t="shared" si="76"/>
        <v/>
      </c>
      <c r="HI47" s="320" t="str">
        <f t="shared" si="76"/>
        <v/>
      </c>
      <c r="HJ47" s="320" t="str">
        <f t="shared" si="41"/>
        <v/>
      </c>
      <c r="HK47" s="320" t="str">
        <f t="shared" si="41"/>
        <v/>
      </c>
    </row>
    <row r="48" spans="1:219" s="61" customFormat="1" ht="15.95" customHeight="1" x14ac:dyDescent="0.25">
      <c r="A48" s="174" t="s">
        <v>345</v>
      </c>
      <c r="B48" s="156" t="s">
        <v>143</v>
      </c>
      <c r="C48" s="189"/>
      <c r="D48" s="53"/>
      <c r="E48" s="54"/>
      <c r="F48" s="54"/>
      <c r="G48" s="192"/>
      <c r="H48" s="62"/>
      <c r="I48" s="226">
        <f t="shared" si="82"/>
        <v>0</v>
      </c>
      <c r="J48" s="241">
        <f t="shared" si="46"/>
        <v>0</v>
      </c>
      <c r="K48" s="241">
        <f t="shared" si="47"/>
        <v>0</v>
      </c>
      <c r="L48" s="241">
        <f t="shared" si="48"/>
        <v>0</v>
      </c>
      <c r="M48" s="241">
        <f t="shared" si="49"/>
        <v>0</v>
      </c>
      <c r="N48" s="244">
        <f t="shared" si="83"/>
        <v>0</v>
      </c>
      <c r="O48" s="285">
        <f t="shared" si="50"/>
        <v>0</v>
      </c>
      <c r="P48" s="279"/>
      <c r="Q48" s="279"/>
      <c r="R48" s="279"/>
      <c r="S48" s="64"/>
      <c r="T48" s="285">
        <f t="shared" si="51"/>
        <v>0</v>
      </c>
      <c r="U48" s="279"/>
      <c r="V48" s="279"/>
      <c r="W48" s="279"/>
      <c r="X48" s="64"/>
      <c r="Y48" s="285">
        <f t="shared" si="52"/>
        <v>0</v>
      </c>
      <c r="Z48" s="279"/>
      <c r="AA48" s="279"/>
      <c r="AB48" s="279"/>
      <c r="AC48" s="64"/>
      <c r="AD48" s="285">
        <f t="shared" si="53"/>
        <v>0</v>
      </c>
      <c r="AE48" s="279"/>
      <c r="AF48" s="279"/>
      <c r="AG48" s="279"/>
      <c r="AH48" s="64"/>
      <c r="AI48" s="285">
        <f t="shared" si="54"/>
        <v>0</v>
      </c>
      <c r="AJ48" s="279"/>
      <c r="AK48" s="279"/>
      <c r="AL48" s="279"/>
      <c r="AM48" s="64"/>
      <c r="AN48" s="285">
        <f t="shared" si="55"/>
        <v>0</v>
      </c>
      <c r="AO48" s="279"/>
      <c r="AP48" s="279"/>
      <c r="AQ48" s="279"/>
      <c r="AR48" s="64"/>
      <c r="AS48" s="285">
        <f t="shared" si="56"/>
        <v>0</v>
      </c>
      <c r="AT48" s="279"/>
      <c r="AU48" s="279"/>
      <c r="AV48" s="279"/>
      <c r="AW48" s="64"/>
      <c r="AX48" s="285">
        <f t="shared" si="57"/>
        <v>0</v>
      </c>
      <c r="AY48" s="279"/>
      <c r="AZ48" s="279"/>
      <c r="BA48" s="279"/>
      <c r="BB48" s="64"/>
      <c r="BC48" s="285">
        <f t="shared" si="58"/>
        <v>0</v>
      </c>
      <c r="BD48" s="279"/>
      <c r="BE48" s="279"/>
      <c r="BF48" s="279"/>
      <c r="BG48" s="64"/>
      <c r="BH48" s="285">
        <f t="shared" si="59"/>
        <v>0</v>
      </c>
      <c r="BI48" s="279"/>
      <c r="BJ48" s="279"/>
      <c r="BK48" s="279"/>
      <c r="BL48" s="64"/>
      <c r="BM48" s="285">
        <f t="shared" si="60"/>
        <v>0</v>
      </c>
      <c r="BN48" s="279"/>
      <c r="BO48" s="279"/>
      <c r="BP48" s="279"/>
      <c r="BQ48" s="64"/>
      <c r="BR48" s="285">
        <f t="shared" si="61"/>
        <v>0</v>
      </c>
      <c r="BS48" s="279"/>
      <c r="BT48" s="279"/>
      <c r="BU48" s="279"/>
      <c r="BV48" s="64"/>
      <c r="BW48" s="285">
        <f t="shared" si="62"/>
        <v>0</v>
      </c>
      <c r="BX48" s="279"/>
      <c r="BY48" s="279"/>
      <c r="BZ48" s="279"/>
      <c r="CA48" s="64"/>
      <c r="CB48" s="285">
        <f t="shared" si="63"/>
        <v>0</v>
      </c>
      <c r="CC48" s="279"/>
      <c r="CD48" s="279"/>
      <c r="CE48" s="279"/>
      <c r="CF48" s="64"/>
      <c r="CG48" s="285">
        <f t="shared" si="64"/>
        <v>0</v>
      </c>
      <c r="CH48" s="279"/>
      <c r="CI48" s="279"/>
      <c r="CJ48" s="279"/>
      <c r="CK48" s="64"/>
      <c r="CL48" s="285">
        <f t="shared" si="65"/>
        <v>0</v>
      </c>
      <c r="CM48" s="279"/>
      <c r="CN48" s="279"/>
      <c r="CO48" s="279"/>
      <c r="CP48" s="65"/>
      <c r="CQ48" s="285">
        <f t="shared" si="66"/>
        <v>0</v>
      </c>
      <c r="CR48" s="279"/>
      <c r="CS48" s="279"/>
      <c r="CT48" s="279"/>
      <c r="CU48" s="64"/>
      <c r="CV48" s="285">
        <f t="shared" si="67"/>
        <v>0</v>
      </c>
      <c r="CW48" s="279"/>
      <c r="CX48" s="279"/>
      <c r="CY48" s="279"/>
      <c r="CZ48" s="64"/>
      <c r="DA48" s="285">
        <f t="shared" si="68"/>
        <v>0</v>
      </c>
      <c r="DB48" s="279"/>
      <c r="DC48" s="279"/>
      <c r="DD48" s="279"/>
      <c r="DE48" s="64"/>
      <c r="DF48" s="285">
        <f t="shared" si="69"/>
        <v>0</v>
      </c>
      <c r="DG48" s="279"/>
      <c r="DH48" s="279"/>
      <c r="DI48" s="279"/>
      <c r="DJ48" s="65"/>
      <c r="DL48" s="320" t="str">
        <f t="shared" si="77"/>
        <v/>
      </c>
      <c r="DM48" s="320" t="str">
        <f t="shared" si="77"/>
        <v/>
      </c>
      <c r="DN48" s="320" t="str">
        <f t="shared" si="77"/>
        <v/>
      </c>
      <c r="DO48" s="320" t="str">
        <f t="shared" si="77"/>
        <v/>
      </c>
      <c r="DP48" s="320" t="str">
        <f t="shared" si="77"/>
        <v/>
      </c>
      <c r="DQ48" s="320" t="str">
        <f t="shared" si="77"/>
        <v/>
      </c>
      <c r="DR48" s="320" t="str">
        <f t="shared" si="77"/>
        <v/>
      </c>
      <c r="DS48" s="320" t="str">
        <f t="shared" si="77"/>
        <v/>
      </c>
      <c r="DT48" s="320" t="str">
        <f t="shared" si="77"/>
        <v/>
      </c>
      <c r="DU48" s="320" t="str">
        <f t="shared" si="77"/>
        <v/>
      </c>
      <c r="DV48" s="320" t="str">
        <f t="shared" si="77"/>
        <v/>
      </c>
      <c r="DW48" s="320" t="str">
        <f t="shared" si="77"/>
        <v/>
      </c>
      <c r="DX48" s="320" t="str">
        <f t="shared" si="77"/>
        <v/>
      </c>
      <c r="DY48" s="320" t="str">
        <f t="shared" si="77"/>
        <v/>
      </c>
      <c r="DZ48" s="320" t="str">
        <f t="shared" si="77"/>
        <v/>
      </c>
      <c r="EA48" s="320" t="str">
        <f t="shared" si="77"/>
        <v/>
      </c>
      <c r="EB48" s="320" t="str">
        <f t="shared" si="72"/>
        <v/>
      </c>
      <c r="EC48" s="320" t="str">
        <f t="shared" si="72"/>
        <v/>
      </c>
      <c r="ED48" s="320" t="str">
        <f t="shared" si="37"/>
        <v/>
      </c>
      <c r="EE48" s="320" t="str">
        <f t="shared" si="37"/>
        <v/>
      </c>
      <c r="EF48" s="199"/>
      <c r="EG48" s="320" t="str">
        <f t="shared" si="78"/>
        <v/>
      </c>
      <c r="EH48" s="320" t="str">
        <f t="shared" si="78"/>
        <v/>
      </c>
      <c r="EI48" s="320" t="str">
        <f t="shared" si="78"/>
        <v/>
      </c>
      <c r="EJ48" s="320" t="str">
        <f t="shared" si="78"/>
        <v/>
      </c>
      <c r="EK48" s="320" t="str">
        <f t="shared" si="78"/>
        <v/>
      </c>
      <c r="EL48" s="320" t="str">
        <f t="shared" si="78"/>
        <v/>
      </c>
      <c r="EM48" s="320" t="str">
        <f t="shared" si="78"/>
        <v/>
      </c>
      <c r="EN48" s="320" t="str">
        <f t="shared" si="78"/>
        <v/>
      </c>
      <c r="EO48" s="320" t="str">
        <f t="shared" si="78"/>
        <v/>
      </c>
      <c r="EP48" s="320" t="str">
        <f t="shared" si="78"/>
        <v/>
      </c>
      <c r="EQ48" s="320" t="str">
        <f t="shared" si="78"/>
        <v/>
      </c>
      <c r="ER48" s="320" t="str">
        <f t="shared" si="78"/>
        <v/>
      </c>
      <c r="ES48" s="320" t="str">
        <f t="shared" si="78"/>
        <v/>
      </c>
      <c r="ET48" s="320" t="str">
        <f t="shared" si="78"/>
        <v/>
      </c>
      <c r="EU48" s="320" t="str">
        <f t="shared" si="78"/>
        <v/>
      </c>
      <c r="EV48" s="320" t="str">
        <f t="shared" si="78"/>
        <v/>
      </c>
      <c r="EW48" s="320" t="str">
        <f t="shared" si="73"/>
        <v/>
      </c>
      <c r="EX48" s="320" t="str">
        <f t="shared" si="73"/>
        <v/>
      </c>
      <c r="EY48" s="320" t="str">
        <f t="shared" si="38"/>
        <v/>
      </c>
      <c r="EZ48" s="320" t="str">
        <f t="shared" si="38"/>
        <v/>
      </c>
      <c r="FA48" s="199"/>
      <c r="FB48" s="320" t="str">
        <f t="shared" si="79"/>
        <v/>
      </c>
      <c r="FC48" s="320" t="str">
        <f t="shared" si="79"/>
        <v/>
      </c>
      <c r="FD48" s="320" t="str">
        <f t="shared" si="79"/>
        <v/>
      </c>
      <c r="FE48" s="320" t="str">
        <f t="shared" si="79"/>
        <v/>
      </c>
      <c r="FF48" s="320" t="str">
        <f t="shared" si="79"/>
        <v/>
      </c>
      <c r="FG48" s="320" t="str">
        <f t="shared" si="79"/>
        <v/>
      </c>
      <c r="FH48" s="320" t="str">
        <f t="shared" si="79"/>
        <v/>
      </c>
      <c r="FI48" s="320" t="str">
        <f t="shared" si="79"/>
        <v/>
      </c>
      <c r="FJ48" s="320" t="str">
        <f t="shared" si="79"/>
        <v/>
      </c>
      <c r="FK48" s="320" t="str">
        <f t="shared" si="79"/>
        <v/>
      </c>
      <c r="FL48" s="320" t="str">
        <f t="shared" si="79"/>
        <v/>
      </c>
      <c r="FM48" s="320" t="str">
        <f t="shared" si="79"/>
        <v/>
      </c>
      <c r="FN48" s="320" t="str">
        <f t="shared" si="79"/>
        <v/>
      </c>
      <c r="FO48" s="320" t="str">
        <f t="shared" si="79"/>
        <v/>
      </c>
      <c r="FP48" s="320" t="str">
        <f t="shared" si="79"/>
        <v/>
      </c>
      <c r="FQ48" s="320" t="str">
        <f t="shared" si="79"/>
        <v/>
      </c>
      <c r="FR48" s="320" t="str">
        <f t="shared" si="74"/>
        <v/>
      </c>
      <c r="FS48" s="320" t="str">
        <f t="shared" si="74"/>
        <v/>
      </c>
      <c r="FT48" s="320" t="str">
        <f t="shared" si="39"/>
        <v/>
      </c>
      <c r="FU48" s="320" t="str">
        <f t="shared" si="39"/>
        <v/>
      </c>
      <c r="FV48" s="199"/>
      <c r="FW48" s="320" t="str">
        <f t="shared" si="80"/>
        <v/>
      </c>
      <c r="FX48" s="320" t="str">
        <f t="shared" si="80"/>
        <v/>
      </c>
      <c r="FY48" s="320" t="str">
        <f t="shared" si="80"/>
        <v/>
      </c>
      <c r="FZ48" s="320" t="str">
        <f t="shared" si="80"/>
        <v/>
      </c>
      <c r="GA48" s="320" t="str">
        <f t="shared" si="80"/>
        <v/>
      </c>
      <c r="GB48" s="320" t="str">
        <f t="shared" si="80"/>
        <v/>
      </c>
      <c r="GC48" s="320" t="str">
        <f t="shared" si="80"/>
        <v/>
      </c>
      <c r="GD48" s="320" t="str">
        <f t="shared" si="80"/>
        <v/>
      </c>
      <c r="GE48" s="320" t="str">
        <f t="shared" si="80"/>
        <v/>
      </c>
      <c r="GF48" s="320" t="str">
        <f t="shared" si="80"/>
        <v/>
      </c>
      <c r="GG48" s="320" t="str">
        <f t="shared" si="80"/>
        <v/>
      </c>
      <c r="GH48" s="320" t="str">
        <f t="shared" si="80"/>
        <v/>
      </c>
      <c r="GI48" s="320" t="str">
        <f t="shared" si="80"/>
        <v/>
      </c>
      <c r="GJ48" s="320" t="str">
        <f t="shared" si="80"/>
        <v/>
      </c>
      <c r="GK48" s="320" t="str">
        <f t="shared" si="80"/>
        <v/>
      </c>
      <c r="GL48" s="320" t="str">
        <f t="shared" si="80"/>
        <v/>
      </c>
      <c r="GM48" s="320" t="str">
        <f t="shared" si="75"/>
        <v/>
      </c>
      <c r="GN48" s="320" t="str">
        <f t="shared" si="75"/>
        <v/>
      </c>
      <c r="GO48" s="320" t="str">
        <f t="shared" si="40"/>
        <v/>
      </c>
      <c r="GP48" s="320" t="str">
        <f t="shared" si="40"/>
        <v/>
      </c>
      <c r="GQ48" s="199"/>
      <c r="GR48" s="320" t="str">
        <f t="shared" si="81"/>
        <v/>
      </c>
      <c r="GS48" s="320" t="str">
        <f t="shared" si="81"/>
        <v/>
      </c>
      <c r="GT48" s="320" t="str">
        <f t="shared" si="81"/>
        <v/>
      </c>
      <c r="GU48" s="320" t="str">
        <f t="shared" si="81"/>
        <v/>
      </c>
      <c r="GV48" s="320" t="str">
        <f t="shared" si="81"/>
        <v/>
      </c>
      <c r="GW48" s="320" t="str">
        <f t="shared" si="81"/>
        <v/>
      </c>
      <c r="GX48" s="320" t="str">
        <f t="shared" si="81"/>
        <v/>
      </c>
      <c r="GY48" s="320" t="str">
        <f t="shared" si="81"/>
        <v/>
      </c>
      <c r="GZ48" s="320" t="str">
        <f t="shared" si="81"/>
        <v/>
      </c>
      <c r="HA48" s="320" t="str">
        <f t="shared" si="81"/>
        <v/>
      </c>
      <c r="HB48" s="320" t="str">
        <f t="shared" si="81"/>
        <v/>
      </c>
      <c r="HC48" s="320" t="str">
        <f t="shared" si="81"/>
        <v/>
      </c>
      <c r="HD48" s="320" t="str">
        <f t="shared" si="81"/>
        <v/>
      </c>
      <c r="HE48" s="320" t="str">
        <f t="shared" si="81"/>
        <v/>
      </c>
      <c r="HF48" s="320" t="str">
        <f t="shared" si="81"/>
        <v/>
      </c>
      <c r="HG48" s="320" t="str">
        <f t="shared" si="81"/>
        <v/>
      </c>
      <c r="HH48" s="320" t="str">
        <f t="shared" si="76"/>
        <v/>
      </c>
      <c r="HI48" s="320" t="str">
        <f t="shared" si="76"/>
        <v/>
      </c>
      <c r="HJ48" s="320" t="str">
        <f t="shared" si="41"/>
        <v/>
      </c>
      <c r="HK48" s="320" t="str">
        <f t="shared" si="41"/>
        <v/>
      </c>
    </row>
    <row r="49" spans="1:219" s="61" customFormat="1" ht="15.95" customHeight="1" x14ac:dyDescent="0.25">
      <c r="A49" s="175" t="s">
        <v>346</v>
      </c>
      <c r="B49" s="157" t="s">
        <v>144</v>
      </c>
      <c r="C49" s="189"/>
      <c r="D49" s="63"/>
      <c r="E49" s="190"/>
      <c r="F49" s="191"/>
      <c r="G49" s="192"/>
      <c r="H49" s="62"/>
      <c r="I49" s="228">
        <f t="shared" si="82"/>
        <v>0</v>
      </c>
      <c r="J49" s="241">
        <f t="shared" si="46"/>
        <v>0</v>
      </c>
      <c r="K49" s="241">
        <f t="shared" si="47"/>
        <v>0</v>
      </c>
      <c r="L49" s="241">
        <f t="shared" si="48"/>
        <v>0</v>
      </c>
      <c r="M49" s="241">
        <f t="shared" si="49"/>
        <v>0</v>
      </c>
      <c r="N49" s="295">
        <f t="shared" si="83"/>
        <v>0</v>
      </c>
      <c r="O49" s="287">
        <f t="shared" si="50"/>
        <v>0</v>
      </c>
      <c r="P49" s="280"/>
      <c r="Q49" s="280"/>
      <c r="R49" s="280"/>
      <c r="S49" s="70"/>
      <c r="T49" s="287">
        <f t="shared" si="51"/>
        <v>0</v>
      </c>
      <c r="U49" s="280"/>
      <c r="V49" s="280"/>
      <c r="W49" s="280"/>
      <c r="X49" s="70"/>
      <c r="Y49" s="287">
        <f t="shared" si="52"/>
        <v>0</v>
      </c>
      <c r="Z49" s="279"/>
      <c r="AA49" s="279"/>
      <c r="AB49" s="279"/>
      <c r="AC49" s="64"/>
      <c r="AD49" s="287">
        <f t="shared" si="53"/>
        <v>0</v>
      </c>
      <c r="AE49" s="279"/>
      <c r="AF49" s="279"/>
      <c r="AG49" s="279"/>
      <c r="AH49" s="64"/>
      <c r="AI49" s="287">
        <f t="shared" si="54"/>
        <v>0</v>
      </c>
      <c r="AJ49" s="280"/>
      <c r="AK49" s="280"/>
      <c r="AL49" s="280"/>
      <c r="AM49" s="70"/>
      <c r="AN49" s="287">
        <f t="shared" si="55"/>
        <v>0</v>
      </c>
      <c r="AO49" s="280"/>
      <c r="AP49" s="280"/>
      <c r="AQ49" s="280"/>
      <c r="AR49" s="70"/>
      <c r="AS49" s="287">
        <f t="shared" si="56"/>
        <v>0</v>
      </c>
      <c r="AT49" s="280"/>
      <c r="AU49" s="280"/>
      <c r="AV49" s="280"/>
      <c r="AW49" s="70"/>
      <c r="AX49" s="287">
        <f t="shared" si="57"/>
        <v>0</v>
      </c>
      <c r="AY49" s="280"/>
      <c r="AZ49" s="280"/>
      <c r="BA49" s="280"/>
      <c r="BB49" s="70"/>
      <c r="BC49" s="287">
        <f t="shared" si="58"/>
        <v>0</v>
      </c>
      <c r="BD49" s="280"/>
      <c r="BE49" s="280"/>
      <c r="BF49" s="280"/>
      <c r="BG49" s="70"/>
      <c r="BH49" s="287">
        <f t="shared" si="59"/>
        <v>0</v>
      </c>
      <c r="BI49" s="280"/>
      <c r="BJ49" s="280"/>
      <c r="BK49" s="280"/>
      <c r="BL49" s="70"/>
      <c r="BM49" s="287">
        <f t="shared" si="60"/>
        <v>0</v>
      </c>
      <c r="BN49" s="280"/>
      <c r="BO49" s="280"/>
      <c r="BP49" s="280"/>
      <c r="BQ49" s="70"/>
      <c r="BR49" s="287">
        <f t="shared" si="61"/>
        <v>0</v>
      </c>
      <c r="BS49" s="280"/>
      <c r="BT49" s="280"/>
      <c r="BU49" s="280"/>
      <c r="BV49" s="70"/>
      <c r="BW49" s="287">
        <f t="shared" si="62"/>
        <v>0</v>
      </c>
      <c r="BX49" s="280"/>
      <c r="BY49" s="280"/>
      <c r="BZ49" s="280"/>
      <c r="CA49" s="70"/>
      <c r="CB49" s="287">
        <f t="shared" si="63"/>
        <v>0</v>
      </c>
      <c r="CC49" s="280"/>
      <c r="CD49" s="280"/>
      <c r="CE49" s="280"/>
      <c r="CF49" s="70"/>
      <c r="CG49" s="287">
        <f t="shared" si="64"/>
        <v>0</v>
      </c>
      <c r="CH49" s="280"/>
      <c r="CI49" s="280"/>
      <c r="CJ49" s="280"/>
      <c r="CK49" s="70"/>
      <c r="CL49" s="287">
        <f t="shared" si="65"/>
        <v>0</v>
      </c>
      <c r="CM49" s="280"/>
      <c r="CN49" s="280"/>
      <c r="CO49" s="280"/>
      <c r="CP49" s="71"/>
      <c r="CQ49" s="287">
        <f t="shared" si="66"/>
        <v>0</v>
      </c>
      <c r="CR49" s="280"/>
      <c r="CS49" s="280"/>
      <c r="CT49" s="280"/>
      <c r="CU49" s="70"/>
      <c r="CV49" s="287">
        <f t="shared" si="67"/>
        <v>0</v>
      </c>
      <c r="CW49" s="280"/>
      <c r="CX49" s="280"/>
      <c r="CY49" s="280"/>
      <c r="CZ49" s="70"/>
      <c r="DA49" s="287">
        <f t="shared" si="68"/>
        <v>0</v>
      </c>
      <c r="DB49" s="280"/>
      <c r="DC49" s="280"/>
      <c r="DD49" s="280"/>
      <c r="DE49" s="70"/>
      <c r="DF49" s="287">
        <f t="shared" si="69"/>
        <v>0</v>
      </c>
      <c r="DG49" s="280"/>
      <c r="DH49" s="280"/>
      <c r="DI49" s="280"/>
      <c r="DJ49" s="71"/>
      <c r="DL49" s="320" t="str">
        <f t="shared" si="77"/>
        <v/>
      </c>
      <c r="DM49" s="320" t="str">
        <f t="shared" si="77"/>
        <v/>
      </c>
      <c r="DN49" s="320" t="str">
        <f t="shared" si="77"/>
        <v/>
      </c>
      <c r="DO49" s="320" t="str">
        <f t="shared" si="77"/>
        <v/>
      </c>
      <c r="DP49" s="320" t="str">
        <f t="shared" si="77"/>
        <v/>
      </c>
      <c r="DQ49" s="320" t="str">
        <f t="shared" si="77"/>
        <v/>
      </c>
      <c r="DR49" s="320" t="str">
        <f t="shared" si="77"/>
        <v/>
      </c>
      <c r="DS49" s="320" t="str">
        <f t="shared" si="77"/>
        <v/>
      </c>
      <c r="DT49" s="320" t="str">
        <f t="shared" si="77"/>
        <v/>
      </c>
      <c r="DU49" s="320" t="str">
        <f t="shared" si="77"/>
        <v/>
      </c>
      <c r="DV49" s="320" t="str">
        <f t="shared" si="77"/>
        <v/>
      </c>
      <c r="DW49" s="320" t="str">
        <f t="shared" si="77"/>
        <v/>
      </c>
      <c r="DX49" s="320" t="str">
        <f t="shared" si="77"/>
        <v/>
      </c>
      <c r="DY49" s="320" t="str">
        <f t="shared" si="77"/>
        <v/>
      </c>
      <c r="DZ49" s="320" t="str">
        <f t="shared" si="77"/>
        <v/>
      </c>
      <c r="EA49" s="320" t="str">
        <f t="shared" si="77"/>
        <v/>
      </c>
      <c r="EB49" s="320" t="str">
        <f t="shared" si="72"/>
        <v/>
      </c>
      <c r="EC49" s="320" t="str">
        <f t="shared" si="72"/>
        <v/>
      </c>
      <c r="ED49" s="320" t="str">
        <f t="shared" si="37"/>
        <v/>
      </c>
      <c r="EE49" s="320" t="str">
        <f t="shared" si="37"/>
        <v/>
      </c>
      <c r="EF49" s="199"/>
      <c r="EG49" s="320" t="str">
        <f t="shared" si="78"/>
        <v/>
      </c>
      <c r="EH49" s="320" t="str">
        <f t="shared" si="78"/>
        <v/>
      </c>
      <c r="EI49" s="320" t="str">
        <f t="shared" si="78"/>
        <v/>
      </c>
      <c r="EJ49" s="320" t="str">
        <f t="shared" si="78"/>
        <v/>
      </c>
      <c r="EK49" s="320" t="str">
        <f t="shared" si="78"/>
        <v/>
      </c>
      <c r="EL49" s="320" t="str">
        <f t="shared" si="78"/>
        <v/>
      </c>
      <c r="EM49" s="320" t="str">
        <f t="shared" si="78"/>
        <v/>
      </c>
      <c r="EN49" s="320" t="str">
        <f t="shared" si="78"/>
        <v/>
      </c>
      <c r="EO49" s="320" t="str">
        <f t="shared" si="78"/>
        <v/>
      </c>
      <c r="EP49" s="320" t="str">
        <f t="shared" si="78"/>
        <v/>
      </c>
      <c r="EQ49" s="320" t="str">
        <f t="shared" si="78"/>
        <v/>
      </c>
      <c r="ER49" s="320" t="str">
        <f t="shared" si="78"/>
        <v/>
      </c>
      <c r="ES49" s="320" t="str">
        <f t="shared" si="78"/>
        <v/>
      </c>
      <c r="ET49" s="320" t="str">
        <f t="shared" si="78"/>
        <v/>
      </c>
      <c r="EU49" s="320" t="str">
        <f t="shared" si="78"/>
        <v/>
      </c>
      <c r="EV49" s="320" t="str">
        <f t="shared" si="78"/>
        <v/>
      </c>
      <c r="EW49" s="320" t="str">
        <f t="shared" si="73"/>
        <v/>
      </c>
      <c r="EX49" s="320" t="str">
        <f t="shared" si="73"/>
        <v/>
      </c>
      <c r="EY49" s="320" t="str">
        <f t="shared" si="38"/>
        <v/>
      </c>
      <c r="EZ49" s="320" t="str">
        <f t="shared" si="38"/>
        <v/>
      </c>
      <c r="FA49" s="199"/>
      <c r="FB49" s="320" t="str">
        <f t="shared" si="79"/>
        <v/>
      </c>
      <c r="FC49" s="320" t="str">
        <f t="shared" si="79"/>
        <v/>
      </c>
      <c r="FD49" s="320" t="str">
        <f t="shared" si="79"/>
        <v/>
      </c>
      <c r="FE49" s="320" t="str">
        <f t="shared" si="79"/>
        <v/>
      </c>
      <c r="FF49" s="320" t="str">
        <f t="shared" si="79"/>
        <v/>
      </c>
      <c r="FG49" s="320" t="str">
        <f t="shared" si="79"/>
        <v/>
      </c>
      <c r="FH49" s="320" t="str">
        <f t="shared" si="79"/>
        <v/>
      </c>
      <c r="FI49" s="320" t="str">
        <f t="shared" si="79"/>
        <v/>
      </c>
      <c r="FJ49" s="320" t="str">
        <f t="shared" si="79"/>
        <v/>
      </c>
      <c r="FK49" s="320" t="str">
        <f t="shared" si="79"/>
        <v/>
      </c>
      <c r="FL49" s="320" t="str">
        <f t="shared" si="79"/>
        <v/>
      </c>
      <c r="FM49" s="320" t="str">
        <f t="shared" si="79"/>
        <v/>
      </c>
      <c r="FN49" s="320" t="str">
        <f t="shared" si="79"/>
        <v/>
      </c>
      <c r="FO49" s="320" t="str">
        <f t="shared" si="79"/>
        <v/>
      </c>
      <c r="FP49" s="320" t="str">
        <f t="shared" si="79"/>
        <v/>
      </c>
      <c r="FQ49" s="320" t="str">
        <f t="shared" si="79"/>
        <v/>
      </c>
      <c r="FR49" s="320" t="str">
        <f t="shared" si="74"/>
        <v/>
      </c>
      <c r="FS49" s="320" t="str">
        <f t="shared" si="74"/>
        <v/>
      </c>
      <c r="FT49" s="320" t="str">
        <f t="shared" si="39"/>
        <v/>
      </c>
      <c r="FU49" s="320" t="str">
        <f t="shared" si="39"/>
        <v/>
      </c>
      <c r="FV49" s="199"/>
      <c r="FW49" s="320" t="str">
        <f t="shared" si="80"/>
        <v/>
      </c>
      <c r="FX49" s="320" t="str">
        <f t="shared" si="80"/>
        <v/>
      </c>
      <c r="FY49" s="320" t="str">
        <f t="shared" si="80"/>
        <v/>
      </c>
      <c r="FZ49" s="320" t="str">
        <f t="shared" si="80"/>
        <v/>
      </c>
      <c r="GA49" s="320" t="str">
        <f t="shared" si="80"/>
        <v/>
      </c>
      <c r="GB49" s="320" t="str">
        <f t="shared" si="80"/>
        <v/>
      </c>
      <c r="GC49" s="320" t="str">
        <f t="shared" si="80"/>
        <v/>
      </c>
      <c r="GD49" s="320" t="str">
        <f t="shared" si="80"/>
        <v/>
      </c>
      <c r="GE49" s="320" t="str">
        <f t="shared" si="80"/>
        <v/>
      </c>
      <c r="GF49" s="320" t="str">
        <f t="shared" si="80"/>
        <v/>
      </c>
      <c r="GG49" s="320" t="str">
        <f t="shared" si="80"/>
        <v/>
      </c>
      <c r="GH49" s="320" t="str">
        <f t="shared" si="80"/>
        <v/>
      </c>
      <c r="GI49" s="320" t="str">
        <f t="shared" si="80"/>
        <v/>
      </c>
      <c r="GJ49" s="320" t="str">
        <f t="shared" si="80"/>
        <v/>
      </c>
      <c r="GK49" s="320" t="str">
        <f t="shared" si="80"/>
        <v/>
      </c>
      <c r="GL49" s="320" t="str">
        <f t="shared" si="80"/>
        <v/>
      </c>
      <c r="GM49" s="320" t="str">
        <f t="shared" si="75"/>
        <v/>
      </c>
      <c r="GN49" s="320" t="str">
        <f t="shared" si="75"/>
        <v/>
      </c>
      <c r="GO49" s="320" t="str">
        <f t="shared" si="40"/>
        <v/>
      </c>
      <c r="GP49" s="320" t="str">
        <f t="shared" si="40"/>
        <v/>
      </c>
      <c r="GQ49" s="199"/>
      <c r="GR49" s="320" t="str">
        <f t="shared" si="81"/>
        <v/>
      </c>
      <c r="GS49" s="320" t="str">
        <f t="shared" si="81"/>
        <v/>
      </c>
      <c r="GT49" s="320" t="str">
        <f t="shared" si="81"/>
        <v/>
      </c>
      <c r="GU49" s="320" t="str">
        <f t="shared" si="81"/>
        <v/>
      </c>
      <c r="GV49" s="320" t="str">
        <f t="shared" si="81"/>
        <v/>
      </c>
      <c r="GW49" s="320" t="str">
        <f t="shared" si="81"/>
        <v/>
      </c>
      <c r="GX49" s="320" t="str">
        <f t="shared" si="81"/>
        <v/>
      </c>
      <c r="GY49" s="320" t="str">
        <f t="shared" si="81"/>
        <v/>
      </c>
      <c r="GZ49" s="320" t="str">
        <f t="shared" si="81"/>
        <v/>
      </c>
      <c r="HA49" s="320" t="str">
        <f t="shared" si="81"/>
        <v/>
      </c>
      <c r="HB49" s="320" t="str">
        <f t="shared" si="81"/>
        <v/>
      </c>
      <c r="HC49" s="320" t="str">
        <f t="shared" si="81"/>
        <v/>
      </c>
      <c r="HD49" s="320" t="str">
        <f t="shared" si="81"/>
        <v/>
      </c>
      <c r="HE49" s="320" t="str">
        <f t="shared" si="81"/>
        <v/>
      </c>
      <c r="HF49" s="320" t="str">
        <f t="shared" si="81"/>
        <v/>
      </c>
      <c r="HG49" s="320" t="str">
        <f t="shared" si="81"/>
        <v/>
      </c>
      <c r="HH49" s="320" t="str">
        <f t="shared" si="76"/>
        <v/>
      </c>
      <c r="HI49" s="320" t="str">
        <f t="shared" si="76"/>
        <v/>
      </c>
      <c r="HJ49" s="320" t="str">
        <f t="shared" si="41"/>
        <v/>
      </c>
      <c r="HK49" s="320" t="str">
        <f t="shared" si="41"/>
        <v/>
      </c>
    </row>
    <row r="50" spans="1:219" s="61" customFormat="1" ht="15.95" customHeight="1" x14ac:dyDescent="0.25">
      <c r="A50" s="578" t="s">
        <v>135</v>
      </c>
      <c r="B50" s="579"/>
      <c r="C50" s="579"/>
      <c r="D50" s="579"/>
      <c r="E50" s="579"/>
      <c r="F50" s="579"/>
      <c r="G50" s="580"/>
      <c r="H50" s="288">
        <f t="shared" ref="H50:DJ50" si="86">SUM(H29:H49)</f>
        <v>0</v>
      </c>
      <c r="I50" s="289">
        <f t="shared" si="86"/>
        <v>0</v>
      </c>
      <c r="J50" s="243">
        <f t="shared" si="86"/>
        <v>0</v>
      </c>
      <c r="K50" s="243">
        <f t="shared" si="86"/>
        <v>0</v>
      </c>
      <c r="L50" s="243">
        <f t="shared" si="86"/>
        <v>0</v>
      </c>
      <c r="M50" s="243">
        <f t="shared" si="86"/>
        <v>0</v>
      </c>
      <c r="N50" s="243">
        <f t="shared" si="86"/>
        <v>0</v>
      </c>
      <c r="O50" s="291">
        <f t="shared" si="86"/>
        <v>0</v>
      </c>
      <c r="P50" s="293"/>
      <c r="Q50" s="293"/>
      <c r="R50" s="293"/>
      <c r="S50" s="296">
        <f t="shared" si="86"/>
        <v>0</v>
      </c>
      <c r="T50" s="291">
        <f t="shared" si="86"/>
        <v>0</v>
      </c>
      <c r="U50" s="293"/>
      <c r="V50" s="293"/>
      <c r="W50" s="293"/>
      <c r="X50" s="296">
        <f t="shared" si="86"/>
        <v>0</v>
      </c>
      <c r="Y50" s="291">
        <f t="shared" si="86"/>
        <v>0</v>
      </c>
      <c r="Z50" s="293"/>
      <c r="AA50" s="293"/>
      <c r="AB50" s="293"/>
      <c r="AC50" s="296">
        <f t="shared" si="86"/>
        <v>0</v>
      </c>
      <c r="AD50" s="291">
        <f t="shared" si="86"/>
        <v>0</v>
      </c>
      <c r="AE50" s="293"/>
      <c r="AF50" s="293"/>
      <c r="AG50" s="293"/>
      <c r="AH50" s="296">
        <f t="shared" si="86"/>
        <v>0</v>
      </c>
      <c r="AI50" s="291">
        <f t="shared" si="86"/>
        <v>0</v>
      </c>
      <c r="AJ50" s="293"/>
      <c r="AK50" s="293"/>
      <c r="AL50" s="293"/>
      <c r="AM50" s="296">
        <f t="shared" si="86"/>
        <v>0</v>
      </c>
      <c r="AN50" s="291">
        <f t="shared" si="86"/>
        <v>0</v>
      </c>
      <c r="AO50" s="293"/>
      <c r="AP50" s="293"/>
      <c r="AQ50" s="293"/>
      <c r="AR50" s="296">
        <f t="shared" si="86"/>
        <v>0</v>
      </c>
      <c r="AS50" s="291">
        <f t="shared" si="86"/>
        <v>0</v>
      </c>
      <c r="AT50" s="293"/>
      <c r="AU50" s="293"/>
      <c r="AV50" s="293"/>
      <c r="AW50" s="296">
        <f t="shared" si="86"/>
        <v>0</v>
      </c>
      <c r="AX50" s="291">
        <f t="shared" si="86"/>
        <v>0</v>
      </c>
      <c r="AY50" s="293"/>
      <c r="AZ50" s="293"/>
      <c r="BA50" s="293"/>
      <c r="BB50" s="296">
        <f t="shared" si="86"/>
        <v>0</v>
      </c>
      <c r="BC50" s="291">
        <f t="shared" si="86"/>
        <v>0</v>
      </c>
      <c r="BD50" s="293"/>
      <c r="BE50" s="293"/>
      <c r="BF50" s="293"/>
      <c r="BG50" s="296">
        <f t="shared" si="86"/>
        <v>0</v>
      </c>
      <c r="BH50" s="291">
        <f t="shared" si="86"/>
        <v>0</v>
      </c>
      <c r="BI50" s="293"/>
      <c r="BJ50" s="293"/>
      <c r="BK50" s="293"/>
      <c r="BL50" s="296">
        <f t="shared" si="86"/>
        <v>0</v>
      </c>
      <c r="BM50" s="291">
        <f t="shared" si="86"/>
        <v>0</v>
      </c>
      <c r="BN50" s="293"/>
      <c r="BO50" s="293"/>
      <c r="BP50" s="293"/>
      <c r="BQ50" s="296">
        <f t="shared" si="86"/>
        <v>0</v>
      </c>
      <c r="BR50" s="291">
        <f t="shared" si="86"/>
        <v>0</v>
      </c>
      <c r="BS50" s="293"/>
      <c r="BT50" s="293"/>
      <c r="BU50" s="293"/>
      <c r="BV50" s="296">
        <f t="shared" si="86"/>
        <v>0</v>
      </c>
      <c r="BW50" s="291">
        <f t="shared" si="86"/>
        <v>0</v>
      </c>
      <c r="BX50" s="293"/>
      <c r="BY50" s="293"/>
      <c r="BZ50" s="293"/>
      <c r="CA50" s="296">
        <f t="shared" si="86"/>
        <v>0</v>
      </c>
      <c r="CB50" s="291">
        <f t="shared" si="86"/>
        <v>0</v>
      </c>
      <c r="CC50" s="293"/>
      <c r="CD50" s="293"/>
      <c r="CE50" s="293"/>
      <c r="CF50" s="296">
        <f t="shared" si="86"/>
        <v>0</v>
      </c>
      <c r="CG50" s="291">
        <f t="shared" si="86"/>
        <v>0</v>
      </c>
      <c r="CH50" s="293"/>
      <c r="CI50" s="293"/>
      <c r="CJ50" s="293"/>
      <c r="CK50" s="296">
        <f t="shared" si="86"/>
        <v>0</v>
      </c>
      <c r="CL50" s="291">
        <f t="shared" si="86"/>
        <v>0</v>
      </c>
      <c r="CM50" s="293"/>
      <c r="CN50" s="293"/>
      <c r="CO50" s="293"/>
      <c r="CP50" s="296">
        <f t="shared" si="86"/>
        <v>0</v>
      </c>
      <c r="CQ50" s="291">
        <f t="shared" si="86"/>
        <v>0</v>
      </c>
      <c r="CR50" s="293"/>
      <c r="CS50" s="293"/>
      <c r="CT50" s="293"/>
      <c r="CU50" s="296">
        <f t="shared" si="86"/>
        <v>0</v>
      </c>
      <c r="CV50" s="291">
        <f t="shared" si="86"/>
        <v>0</v>
      </c>
      <c r="CW50" s="293"/>
      <c r="CX50" s="293"/>
      <c r="CY50" s="293"/>
      <c r="CZ50" s="296">
        <f t="shared" si="86"/>
        <v>0</v>
      </c>
      <c r="DA50" s="291">
        <f t="shared" si="86"/>
        <v>0</v>
      </c>
      <c r="DB50" s="293"/>
      <c r="DC50" s="293"/>
      <c r="DD50" s="293"/>
      <c r="DE50" s="296">
        <f t="shared" si="86"/>
        <v>0</v>
      </c>
      <c r="DF50" s="291">
        <f t="shared" si="86"/>
        <v>0</v>
      </c>
      <c r="DG50" s="293"/>
      <c r="DH50" s="293"/>
      <c r="DI50" s="293"/>
      <c r="DJ50" s="296">
        <f t="shared" si="86"/>
        <v>0</v>
      </c>
      <c r="DL50" s="320" t="str">
        <f t="shared" si="77"/>
        <v/>
      </c>
      <c r="DM50" s="320" t="str">
        <f t="shared" si="77"/>
        <v/>
      </c>
      <c r="DN50" s="320" t="str">
        <f t="shared" si="77"/>
        <v/>
      </c>
      <c r="DO50" s="320" t="str">
        <f t="shared" si="77"/>
        <v/>
      </c>
      <c r="DP50" s="320" t="str">
        <f t="shared" si="77"/>
        <v/>
      </c>
      <c r="DQ50" s="320" t="str">
        <f t="shared" si="77"/>
        <v/>
      </c>
      <c r="DR50" s="320" t="str">
        <f t="shared" si="77"/>
        <v/>
      </c>
      <c r="DS50" s="320" t="str">
        <f t="shared" si="77"/>
        <v/>
      </c>
      <c r="DT50" s="320" t="str">
        <f t="shared" si="77"/>
        <v/>
      </c>
      <c r="DU50" s="320" t="str">
        <f t="shared" si="77"/>
        <v/>
      </c>
      <c r="DV50" s="320" t="str">
        <f t="shared" si="77"/>
        <v/>
      </c>
      <c r="DW50" s="320" t="str">
        <f t="shared" si="77"/>
        <v/>
      </c>
      <c r="DX50" s="320" t="str">
        <f t="shared" si="77"/>
        <v/>
      </c>
      <c r="DY50" s="320" t="str">
        <f t="shared" si="77"/>
        <v/>
      </c>
      <c r="DZ50" s="320" t="str">
        <f t="shared" si="77"/>
        <v/>
      </c>
      <c r="EA50" s="320" t="str">
        <f t="shared" si="77"/>
        <v/>
      </c>
      <c r="EB50" s="320" t="str">
        <f t="shared" si="72"/>
        <v/>
      </c>
      <c r="EC50" s="320" t="str">
        <f t="shared" si="72"/>
        <v/>
      </c>
      <c r="ED50" s="320" t="str">
        <f t="shared" si="37"/>
        <v/>
      </c>
      <c r="EE50" s="320" t="str">
        <f t="shared" si="37"/>
        <v/>
      </c>
      <c r="EF50" s="199"/>
      <c r="EG50" s="320" t="str">
        <f t="shared" si="78"/>
        <v/>
      </c>
      <c r="EH50" s="320" t="str">
        <f t="shared" si="78"/>
        <v/>
      </c>
      <c r="EI50" s="320" t="str">
        <f t="shared" si="78"/>
        <v/>
      </c>
      <c r="EJ50" s="320" t="str">
        <f t="shared" si="78"/>
        <v/>
      </c>
      <c r="EK50" s="320" t="str">
        <f t="shared" si="78"/>
        <v/>
      </c>
      <c r="EL50" s="320" t="str">
        <f t="shared" si="78"/>
        <v/>
      </c>
      <c r="EM50" s="320" t="str">
        <f t="shared" si="78"/>
        <v/>
      </c>
      <c r="EN50" s="320" t="str">
        <f t="shared" si="78"/>
        <v/>
      </c>
      <c r="EO50" s="320" t="str">
        <f t="shared" si="78"/>
        <v/>
      </c>
      <c r="EP50" s="320" t="str">
        <f t="shared" si="78"/>
        <v/>
      </c>
      <c r="EQ50" s="320" t="str">
        <f t="shared" si="78"/>
        <v/>
      </c>
      <c r="ER50" s="320" t="str">
        <f t="shared" si="78"/>
        <v/>
      </c>
      <c r="ES50" s="320" t="str">
        <f t="shared" si="78"/>
        <v/>
      </c>
      <c r="ET50" s="320" t="str">
        <f t="shared" si="78"/>
        <v/>
      </c>
      <c r="EU50" s="320" t="str">
        <f t="shared" si="78"/>
        <v/>
      </c>
      <c r="EV50" s="320" t="str">
        <f t="shared" si="78"/>
        <v/>
      </c>
      <c r="EW50" s="320" t="str">
        <f t="shared" si="73"/>
        <v/>
      </c>
      <c r="EX50" s="320" t="str">
        <f t="shared" si="73"/>
        <v/>
      </c>
      <c r="EY50" s="320" t="str">
        <f t="shared" si="38"/>
        <v/>
      </c>
      <c r="EZ50" s="320" t="str">
        <f t="shared" si="38"/>
        <v/>
      </c>
      <c r="FA50" s="199"/>
      <c r="FB50" s="320" t="str">
        <f t="shared" si="79"/>
        <v/>
      </c>
      <c r="FC50" s="320" t="str">
        <f t="shared" si="79"/>
        <v/>
      </c>
      <c r="FD50" s="320" t="str">
        <f t="shared" si="79"/>
        <v/>
      </c>
      <c r="FE50" s="320" t="str">
        <f t="shared" si="79"/>
        <v/>
      </c>
      <c r="FF50" s="320" t="str">
        <f t="shared" si="79"/>
        <v/>
      </c>
      <c r="FG50" s="320" t="str">
        <f t="shared" si="79"/>
        <v/>
      </c>
      <c r="FH50" s="320" t="str">
        <f t="shared" si="79"/>
        <v/>
      </c>
      <c r="FI50" s="320" t="str">
        <f t="shared" si="79"/>
        <v/>
      </c>
      <c r="FJ50" s="320" t="str">
        <f t="shared" si="79"/>
        <v/>
      </c>
      <c r="FK50" s="320" t="str">
        <f t="shared" si="79"/>
        <v/>
      </c>
      <c r="FL50" s="320" t="str">
        <f t="shared" si="79"/>
        <v/>
      </c>
      <c r="FM50" s="320" t="str">
        <f t="shared" si="79"/>
        <v/>
      </c>
      <c r="FN50" s="320" t="str">
        <f t="shared" si="79"/>
        <v/>
      </c>
      <c r="FO50" s="320" t="str">
        <f t="shared" si="79"/>
        <v/>
      </c>
      <c r="FP50" s="320" t="str">
        <f t="shared" si="79"/>
        <v/>
      </c>
      <c r="FQ50" s="320" t="str">
        <f t="shared" si="79"/>
        <v/>
      </c>
      <c r="FR50" s="320" t="str">
        <f t="shared" si="74"/>
        <v/>
      </c>
      <c r="FS50" s="320" t="str">
        <f t="shared" si="74"/>
        <v/>
      </c>
      <c r="FT50" s="320" t="str">
        <f t="shared" si="39"/>
        <v/>
      </c>
      <c r="FU50" s="320" t="str">
        <f t="shared" si="39"/>
        <v/>
      </c>
      <c r="FV50" s="199"/>
      <c r="FW50" s="320" t="str">
        <f t="shared" si="80"/>
        <v/>
      </c>
      <c r="FX50" s="320" t="str">
        <f t="shared" si="80"/>
        <v/>
      </c>
      <c r="FY50" s="320" t="str">
        <f t="shared" si="80"/>
        <v/>
      </c>
      <c r="FZ50" s="320" t="str">
        <f t="shared" si="80"/>
        <v/>
      </c>
      <c r="GA50" s="320" t="str">
        <f t="shared" si="80"/>
        <v/>
      </c>
      <c r="GB50" s="320" t="str">
        <f t="shared" si="80"/>
        <v/>
      </c>
      <c r="GC50" s="320" t="str">
        <f t="shared" si="80"/>
        <v/>
      </c>
      <c r="GD50" s="320" t="str">
        <f t="shared" si="80"/>
        <v/>
      </c>
      <c r="GE50" s="320" t="str">
        <f t="shared" si="80"/>
        <v/>
      </c>
      <c r="GF50" s="320" t="str">
        <f t="shared" si="80"/>
        <v/>
      </c>
      <c r="GG50" s="320" t="str">
        <f t="shared" si="80"/>
        <v/>
      </c>
      <c r="GH50" s="320" t="str">
        <f t="shared" si="80"/>
        <v/>
      </c>
      <c r="GI50" s="320" t="str">
        <f t="shared" si="80"/>
        <v/>
      </c>
      <c r="GJ50" s="320" t="str">
        <f t="shared" si="80"/>
        <v/>
      </c>
      <c r="GK50" s="320" t="str">
        <f t="shared" si="80"/>
        <v/>
      </c>
      <c r="GL50" s="320" t="str">
        <f t="shared" si="80"/>
        <v/>
      </c>
      <c r="GM50" s="320" t="str">
        <f t="shared" si="75"/>
        <v/>
      </c>
      <c r="GN50" s="320" t="str">
        <f t="shared" si="75"/>
        <v/>
      </c>
      <c r="GO50" s="320" t="str">
        <f t="shared" si="40"/>
        <v/>
      </c>
      <c r="GP50" s="320" t="str">
        <f t="shared" si="40"/>
        <v/>
      </c>
      <c r="GQ50" s="199"/>
      <c r="GR50" s="320" t="str">
        <f t="shared" si="81"/>
        <v/>
      </c>
      <c r="GS50" s="320" t="str">
        <f t="shared" si="81"/>
        <v/>
      </c>
      <c r="GT50" s="320" t="str">
        <f t="shared" si="81"/>
        <v/>
      </c>
      <c r="GU50" s="320" t="str">
        <f t="shared" si="81"/>
        <v/>
      </c>
      <c r="GV50" s="320" t="str">
        <f t="shared" si="81"/>
        <v/>
      </c>
      <c r="GW50" s="320" t="str">
        <f t="shared" si="81"/>
        <v/>
      </c>
      <c r="GX50" s="320" t="str">
        <f t="shared" si="81"/>
        <v/>
      </c>
      <c r="GY50" s="320" t="str">
        <f t="shared" si="81"/>
        <v/>
      </c>
      <c r="GZ50" s="320" t="str">
        <f t="shared" si="81"/>
        <v/>
      </c>
      <c r="HA50" s="320" t="str">
        <f t="shared" si="81"/>
        <v/>
      </c>
      <c r="HB50" s="320" t="str">
        <f t="shared" si="81"/>
        <v/>
      </c>
      <c r="HC50" s="320" t="str">
        <f t="shared" si="81"/>
        <v/>
      </c>
      <c r="HD50" s="320" t="str">
        <f t="shared" si="81"/>
        <v/>
      </c>
      <c r="HE50" s="320" t="str">
        <f t="shared" si="81"/>
        <v/>
      </c>
      <c r="HF50" s="320" t="str">
        <f t="shared" si="81"/>
        <v/>
      </c>
      <c r="HG50" s="320" t="str">
        <f t="shared" si="81"/>
        <v/>
      </c>
      <c r="HH50" s="320" t="str">
        <f t="shared" si="76"/>
        <v/>
      </c>
      <c r="HI50" s="320" t="str">
        <f t="shared" si="76"/>
        <v/>
      </c>
      <c r="HJ50" s="320" t="str">
        <f t="shared" si="41"/>
        <v/>
      </c>
      <c r="HK50" s="320" t="str">
        <f t="shared" si="41"/>
        <v/>
      </c>
    </row>
    <row r="51" spans="1:219" s="199" customFormat="1" ht="15.95" customHeight="1" x14ac:dyDescent="0.25">
      <c r="A51" s="578" t="s">
        <v>139</v>
      </c>
      <c r="B51" s="579"/>
      <c r="C51" s="579"/>
      <c r="D51" s="579"/>
      <c r="E51" s="579"/>
      <c r="F51" s="579"/>
      <c r="G51" s="580"/>
      <c r="H51" s="297">
        <f>H27+H50</f>
        <v>0</v>
      </c>
      <c r="I51" s="298">
        <f t="shared" ref="I51:N51" si="87">I50+I27</f>
        <v>0</v>
      </c>
      <c r="J51" s="298">
        <f t="shared" si="87"/>
        <v>0</v>
      </c>
      <c r="K51" s="298">
        <f t="shared" si="87"/>
        <v>0</v>
      </c>
      <c r="L51" s="298">
        <f t="shared" si="87"/>
        <v>0</v>
      </c>
      <c r="M51" s="298">
        <f t="shared" si="87"/>
        <v>0</v>
      </c>
      <c r="N51" s="298">
        <f t="shared" si="87"/>
        <v>0</v>
      </c>
      <c r="O51" s="291">
        <f t="shared" ref="O51:DJ51" si="88">O27+O50</f>
        <v>0</v>
      </c>
      <c r="P51" s="293"/>
      <c r="Q51" s="293"/>
      <c r="R51" s="293"/>
      <c r="S51" s="296">
        <f t="shared" si="88"/>
        <v>0</v>
      </c>
      <c r="T51" s="291">
        <f t="shared" si="88"/>
        <v>0</v>
      </c>
      <c r="U51" s="293"/>
      <c r="V51" s="293"/>
      <c r="W51" s="293"/>
      <c r="X51" s="296">
        <f t="shared" si="88"/>
        <v>0</v>
      </c>
      <c r="Y51" s="291">
        <f t="shared" si="88"/>
        <v>0</v>
      </c>
      <c r="Z51" s="293"/>
      <c r="AA51" s="293"/>
      <c r="AB51" s="293"/>
      <c r="AC51" s="296">
        <f t="shared" si="88"/>
        <v>0</v>
      </c>
      <c r="AD51" s="291">
        <f t="shared" si="88"/>
        <v>0</v>
      </c>
      <c r="AE51" s="293"/>
      <c r="AF51" s="293"/>
      <c r="AG51" s="293"/>
      <c r="AH51" s="296">
        <f t="shared" si="88"/>
        <v>0</v>
      </c>
      <c r="AI51" s="291">
        <f t="shared" si="88"/>
        <v>0</v>
      </c>
      <c r="AJ51" s="293"/>
      <c r="AK51" s="293"/>
      <c r="AL51" s="293"/>
      <c r="AM51" s="296">
        <f t="shared" si="88"/>
        <v>0</v>
      </c>
      <c r="AN51" s="291">
        <f t="shared" si="88"/>
        <v>0</v>
      </c>
      <c r="AO51" s="293"/>
      <c r="AP51" s="293"/>
      <c r="AQ51" s="293"/>
      <c r="AR51" s="296">
        <f t="shared" si="88"/>
        <v>0</v>
      </c>
      <c r="AS51" s="291">
        <f t="shared" si="88"/>
        <v>0</v>
      </c>
      <c r="AT51" s="293"/>
      <c r="AU51" s="293"/>
      <c r="AV51" s="293"/>
      <c r="AW51" s="296">
        <f t="shared" si="88"/>
        <v>0</v>
      </c>
      <c r="AX51" s="291">
        <f t="shared" si="88"/>
        <v>0</v>
      </c>
      <c r="AY51" s="293"/>
      <c r="AZ51" s="293"/>
      <c r="BA51" s="293"/>
      <c r="BB51" s="296">
        <f t="shared" si="88"/>
        <v>0</v>
      </c>
      <c r="BC51" s="291">
        <f t="shared" si="88"/>
        <v>0</v>
      </c>
      <c r="BD51" s="293"/>
      <c r="BE51" s="293"/>
      <c r="BF51" s="293"/>
      <c r="BG51" s="296">
        <f t="shared" si="88"/>
        <v>0</v>
      </c>
      <c r="BH51" s="291">
        <f t="shared" si="88"/>
        <v>0</v>
      </c>
      <c r="BI51" s="293"/>
      <c r="BJ51" s="293"/>
      <c r="BK51" s="293"/>
      <c r="BL51" s="296">
        <f t="shared" si="88"/>
        <v>0</v>
      </c>
      <c r="BM51" s="291">
        <f t="shared" si="88"/>
        <v>0</v>
      </c>
      <c r="BN51" s="293"/>
      <c r="BO51" s="293"/>
      <c r="BP51" s="293"/>
      <c r="BQ51" s="296">
        <f t="shared" si="88"/>
        <v>0</v>
      </c>
      <c r="BR51" s="291">
        <f t="shared" si="88"/>
        <v>0</v>
      </c>
      <c r="BS51" s="293"/>
      <c r="BT51" s="293"/>
      <c r="BU51" s="293"/>
      <c r="BV51" s="296">
        <f t="shared" si="88"/>
        <v>0</v>
      </c>
      <c r="BW51" s="291">
        <f t="shared" si="88"/>
        <v>0</v>
      </c>
      <c r="BX51" s="293"/>
      <c r="BY51" s="293"/>
      <c r="BZ51" s="293"/>
      <c r="CA51" s="296">
        <f t="shared" si="88"/>
        <v>0</v>
      </c>
      <c r="CB51" s="291">
        <f t="shared" si="88"/>
        <v>0</v>
      </c>
      <c r="CC51" s="293"/>
      <c r="CD51" s="293"/>
      <c r="CE51" s="293"/>
      <c r="CF51" s="296">
        <f t="shared" si="88"/>
        <v>0</v>
      </c>
      <c r="CG51" s="291">
        <f t="shared" si="88"/>
        <v>0</v>
      </c>
      <c r="CH51" s="293"/>
      <c r="CI51" s="293"/>
      <c r="CJ51" s="293"/>
      <c r="CK51" s="296">
        <f t="shared" si="88"/>
        <v>0</v>
      </c>
      <c r="CL51" s="291">
        <f t="shared" si="88"/>
        <v>0</v>
      </c>
      <c r="CM51" s="293"/>
      <c r="CN51" s="293"/>
      <c r="CO51" s="293"/>
      <c r="CP51" s="296">
        <f t="shared" si="88"/>
        <v>0</v>
      </c>
      <c r="CQ51" s="291">
        <f t="shared" si="88"/>
        <v>0</v>
      </c>
      <c r="CR51" s="293"/>
      <c r="CS51" s="293"/>
      <c r="CT51" s="293"/>
      <c r="CU51" s="296">
        <f t="shared" si="88"/>
        <v>0</v>
      </c>
      <c r="CV51" s="291">
        <f t="shared" si="88"/>
        <v>0</v>
      </c>
      <c r="CW51" s="293"/>
      <c r="CX51" s="293"/>
      <c r="CY51" s="293"/>
      <c r="CZ51" s="296">
        <f t="shared" si="88"/>
        <v>0</v>
      </c>
      <c r="DA51" s="291">
        <f t="shared" si="88"/>
        <v>0</v>
      </c>
      <c r="DB51" s="293"/>
      <c r="DC51" s="293"/>
      <c r="DD51" s="293"/>
      <c r="DE51" s="296">
        <f t="shared" si="88"/>
        <v>0</v>
      </c>
      <c r="DF51" s="291">
        <f t="shared" si="88"/>
        <v>0</v>
      </c>
      <c r="DG51" s="293"/>
      <c r="DH51" s="293"/>
      <c r="DI51" s="293"/>
      <c r="DJ51" s="296">
        <f t="shared" si="88"/>
        <v>0</v>
      </c>
      <c r="DK51" s="201"/>
      <c r="DL51" s="320" t="str">
        <f t="shared" si="77"/>
        <v/>
      </c>
      <c r="DM51" s="320" t="str">
        <f t="shared" si="77"/>
        <v/>
      </c>
      <c r="DN51" s="320" t="str">
        <f t="shared" si="77"/>
        <v/>
      </c>
      <c r="DO51" s="320" t="str">
        <f t="shared" si="77"/>
        <v/>
      </c>
      <c r="DP51" s="320" t="str">
        <f t="shared" si="77"/>
        <v/>
      </c>
      <c r="DQ51" s="320" t="str">
        <f t="shared" si="77"/>
        <v/>
      </c>
      <c r="DR51" s="320" t="str">
        <f t="shared" si="77"/>
        <v/>
      </c>
      <c r="DS51" s="320" t="str">
        <f t="shared" si="77"/>
        <v/>
      </c>
      <c r="DT51" s="320" t="str">
        <f t="shared" si="77"/>
        <v/>
      </c>
      <c r="DU51" s="320" t="str">
        <f t="shared" si="77"/>
        <v/>
      </c>
      <c r="DV51" s="320" t="str">
        <f t="shared" si="77"/>
        <v/>
      </c>
      <c r="DW51" s="320" t="str">
        <f t="shared" si="77"/>
        <v/>
      </c>
      <c r="DX51" s="320" t="str">
        <f t="shared" si="77"/>
        <v/>
      </c>
      <c r="DY51" s="320" t="str">
        <f t="shared" si="77"/>
        <v/>
      </c>
      <c r="DZ51" s="320" t="str">
        <f t="shared" si="77"/>
        <v/>
      </c>
      <c r="EA51" s="320" t="str">
        <f t="shared" si="77"/>
        <v/>
      </c>
      <c r="EB51" s="320" t="str">
        <f t="shared" si="72"/>
        <v/>
      </c>
      <c r="EC51" s="320" t="str">
        <f t="shared" si="72"/>
        <v/>
      </c>
      <c r="ED51" s="320" t="str">
        <f t="shared" si="37"/>
        <v/>
      </c>
      <c r="EE51" s="320" t="str">
        <f t="shared" si="37"/>
        <v/>
      </c>
      <c r="EG51" s="320" t="str">
        <f t="shared" si="78"/>
        <v/>
      </c>
      <c r="EH51" s="320" t="str">
        <f t="shared" si="78"/>
        <v/>
      </c>
      <c r="EI51" s="320" t="str">
        <f t="shared" si="78"/>
        <v/>
      </c>
      <c r="EJ51" s="320" t="str">
        <f t="shared" si="78"/>
        <v/>
      </c>
      <c r="EK51" s="320" t="str">
        <f t="shared" si="78"/>
        <v/>
      </c>
      <c r="EL51" s="320" t="str">
        <f t="shared" si="78"/>
        <v/>
      </c>
      <c r="EM51" s="320" t="str">
        <f t="shared" si="78"/>
        <v/>
      </c>
      <c r="EN51" s="320" t="str">
        <f t="shared" si="78"/>
        <v/>
      </c>
      <c r="EO51" s="320" t="str">
        <f t="shared" si="78"/>
        <v/>
      </c>
      <c r="EP51" s="320" t="str">
        <f t="shared" si="78"/>
        <v/>
      </c>
      <c r="EQ51" s="320" t="str">
        <f t="shared" si="78"/>
        <v/>
      </c>
      <c r="ER51" s="320" t="str">
        <f t="shared" si="78"/>
        <v/>
      </c>
      <c r="ES51" s="320" t="str">
        <f t="shared" si="78"/>
        <v/>
      </c>
      <c r="ET51" s="320" t="str">
        <f t="shared" si="78"/>
        <v/>
      </c>
      <c r="EU51" s="320" t="str">
        <f t="shared" si="78"/>
        <v/>
      </c>
      <c r="EV51" s="320" t="str">
        <f t="shared" si="78"/>
        <v/>
      </c>
      <c r="EW51" s="320" t="str">
        <f t="shared" si="73"/>
        <v/>
      </c>
      <c r="EX51" s="320" t="str">
        <f t="shared" si="73"/>
        <v/>
      </c>
      <c r="EY51" s="320" t="str">
        <f t="shared" si="38"/>
        <v/>
      </c>
      <c r="EZ51" s="320" t="str">
        <f t="shared" si="38"/>
        <v/>
      </c>
      <c r="FB51" s="320" t="str">
        <f t="shared" si="79"/>
        <v/>
      </c>
      <c r="FC51" s="320" t="str">
        <f t="shared" si="79"/>
        <v/>
      </c>
      <c r="FD51" s="320" t="str">
        <f t="shared" si="79"/>
        <v/>
      </c>
      <c r="FE51" s="320" t="str">
        <f t="shared" si="79"/>
        <v/>
      </c>
      <c r="FF51" s="320" t="str">
        <f t="shared" si="79"/>
        <v/>
      </c>
      <c r="FG51" s="320" t="str">
        <f t="shared" si="79"/>
        <v/>
      </c>
      <c r="FH51" s="320" t="str">
        <f t="shared" si="79"/>
        <v/>
      </c>
      <c r="FI51" s="320" t="str">
        <f t="shared" si="79"/>
        <v/>
      </c>
      <c r="FJ51" s="320" t="str">
        <f t="shared" si="79"/>
        <v/>
      </c>
      <c r="FK51" s="320" t="str">
        <f t="shared" si="79"/>
        <v/>
      </c>
      <c r="FL51" s="320" t="str">
        <f t="shared" si="79"/>
        <v/>
      </c>
      <c r="FM51" s="320" t="str">
        <f t="shared" si="79"/>
        <v/>
      </c>
      <c r="FN51" s="320" t="str">
        <f t="shared" si="79"/>
        <v/>
      </c>
      <c r="FO51" s="320" t="str">
        <f t="shared" si="79"/>
        <v/>
      </c>
      <c r="FP51" s="320" t="str">
        <f t="shared" si="79"/>
        <v/>
      </c>
      <c r="FQ51" s="320" t="str">
        <f t="shared" si="79"/>
        <v/>
      </c>
      <c r="FR51" s="320" t="str">
        <f t="shared" si="74"/>
        <v/>
      </c>
      <c r="FS51" s="320" t="str">
        <f t="shared" si="74"/>
        <v/>
      </c>
      <c r="FT51" s="320" t="str">
        <f t="shared" si="39"/>
        <v/>
      </c>
      <c r="FU51" s="320" t="str">
        <f t="shared" si="39"/>
        <v/>
      </c>
      <c r="FW51" s="320" t="str">
        <f t="shared" si="80"/>
        <v/>
      </c>
      <c r="FX51" s="320" t="str">
        <f t="shared" si="80"/>
        <v/>
      </c>
      <c r="FY51" s="320" t="str">
        <f t="shared" si="80"/>
        <v/>
      </c>
      <c r="FZ51" s="320" t="str">
        <f t="shared" si="80"/>
        <v/>
      </c>
      <c r="GA51" s="320" t="str">
        <f t="shared" si="80"/>
        <v/>
      </c>
      <c r="GB51" s="320" t="str">
        <f t="shared" si="80"/>
        <v/>
      </c>
      <c r="GC51" s="320" t="str">
        <f t="shared" si="80"/>
        <v/>
      </c>
      <c r="GD51" s="320" t="str">
        <f t="shared" si="80"/>
        <v/>
      </c>
      <c r="GE51" s="320" t="str">
        <f t="shared" si="80"/>
        <v/>
      </c>
      <c r="GF51" s="320" t="str">
        <f t="shared" si="80"/>
        <v/>
      </c>
      <c r="GG51" s="320" t="str">
        <f t="shared" si="80"/>
        <v/>
      </c>
      <c r="GH51" s="320" t="str">
        <f t="shared" si="80"/>
        <v/>
      </c>
      <c r="GI51" s="320" t="str">
        <f t="shared" si="80"/>
        <v/>
      </c>
      <c r="GJ51" s="320" t="str">
        <f t="shared" si="80"/>
        <v/>
      </c>
      <c r="GK51" s="320" t="str">
        <f t="shared" si="80"/>
        <v/>
      </c>
      <c r="GL51" s="320" t="str">
        <f t="shared" si="80"/>
        <v/>
      </c>
      <c r="GM51" s="320" t="str">
        <f t="shared" si="75"/>
        <v/>
      </c>
      <c r="GN51" s="320" t="str">
        <f t="shared" si="75"/>
        <v/>
      </c>
      <c r="GO51" s="320" t="str">
        <f t="shared" si="40"/>
        <v/>
      </c>
      <c r="GP51" s="320" t="str">
        <f t="shared" si="40"/>
        <v/>
      </c>
      <c r="GR51" s="320" t="str">
        <f t="shared" si="81"/>
        <v/>
      </c>
      <c r="GS51" s="320" t="str">
        <f t="shared" si="81"/>
        <v/>
      </c>
      <c r="GT51" s="320" t="str">
        <f t="shared" si="81"/>
        <v/>
      </c>
      <c r="GU51" s="320" t="str">
        <f t="shared" si="81"/>
        <v/>
      </c>
      <c r="GV51" s="320" t="str">
        <f t="shared" si="81"/>
        <v/>
      </c>
      <c r="GW51" s="320" t="str">
        <f t="shared" si="81"/>
        <v/>
      </c>
      <c r="GX51" s="320" t="str">
        <f t="shared" si="81"/>
        <v/>
      </c>
      <c r="GY51" s="320" t="str">
        <f t="shared" si="81"/>
        <v/>
      </c>
      <c r="GZ51" s="320" t="str">
        <f t="shared" si="81"/>
        <v/>
      </c>
      <c r="HA51" s="320" t="str">
        <f t="shared" si="81"/>
        <v/>
      </c>
      <c r="HB51" s="320" t="str">
        <f t="shared" si="81"/>
        <v/>
      </c>
      <c r="HC51" s="320" t="str">
        <f t="shared" si="81"/>
        <v/>
      </c>
      <c r="HD51" s="320" t="str">
        <f t="shared" si="81"/>
        <v/>
      </c>
      <c r="HE51" s="320" t="str">
        <f t="shared" si="81"/>
        <v/>
      </c>
      <c r="HF51" s="320" t="str">
        <f t="shared" si="81"/>
        <v/>
      </c>
      <c r="HG51" s="320" t="str">
        <f t="shared" si="81"/>
        <v/>
      </c>
      <c r="HH51" s="320" t="str">
        <f t="shared" si="76"/>
        <v/>
      </c>
      <c r="HI51" s="320" t="str">
        <f t="shared" si="76"/>
        <v/>
      </c>
      <c r="HJ51" s="320" t="str">
        <f t="shared" si="41"/>
        <v/>
      </c>
      <c r="HK51" s="320" t="str">
        <f t="shared" si="41"/>
        <v/>
      </c>
    </row>
    <row r="52" spans="1:219" s="61" customFormat="1" ht="15.95" customHeight="1" x14ac:dyDescent="0.25">
      <c r="A52" s="182" t="s">
        <v>140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  <c r="CG52" s="180"/>
      <c r="CH52" s="180"/>
      <c r="CI52" s="180"/>
      <c r="CJ52" s="180"/>
      <c r="CK52" s="180"/>
      <c r="CL52" s="180"/>
      <c r="CM52" s="180"/>
      <c r="CN52" s="180"/>
      <c r="CO52" s="180"/>
      <c r="CP52" s="180"/>
      <c r="CQ52" s="180"/>
      <c r="CR52" s="180"/>
      <c r="CS52" s="180"/>
      <c r="CT52" s="180"/>
      <c r="CU52" s="180"/>
      <c r="CV52" s="180"/>
      <c r="CW52" s="180"/>
      <c r="CX52" s="180"/>
      <c r="CY52" s="180"/>
      <c r="CZ52" s="180"/>
      <c r="DA52" s="180"/>
      <c r="DB52" s="180"/>
      <c r="DC52" s="180"/>
      <c r="DD52" s="180"/>
      <c r="DE52" s="180"/>
      <c r="DF52" s="180"/>
      <c r="DG52" s="180"/>
      <c r="DH52" s="180"/>
      <c r="DI52" s="180"/>
      <c r="DJ52" s="181"/>
      <c r="DL52" s="320" t="str">
        <f t="shared" si="77"/>
        <v/>
      </c>
      <c r="DM52" s="320" t="str">
        <f t="shared" si="77"/>
        <v/>
      </c>
      <c r="DN52" s="320" t="str">
        <f t="shared" si="77"/>
        <v/>
      </c>
      <c r="DO52" s="320" t="str">
        <f t="shared" si="77"/>
        <v/>
      </c>
      <c r="DP52" s="320" t="str">
        <f t="shared" si="77"/>
        <v/>
      </c>
      <c r="DQ52" s="320" t="str">
        <f t="shared" si="77"/>
        <v/>
      </c>
      <c r="DR52" s="320" t="str">
        <f t="shared" si="77"/>
        <v/>
      </c>
      <c r="DS52" s="320" t="str">
        <f t="shared" si="77"/>
        <v/>
      </c>
      <c r="DT52" s="320" t="str">
        <f t="shared" si="77"/>
        <v/>
      </c>
      <c r="DU52" s="320" t="str">
        <f t="shared" si="77"/>
        <v/>
      </c>
      <c r="DV52" s="320" t="str">
        <f t="shared" si="77"/>
        <v/>
      </c>
      <c r="DW52" s="320" t="str">
        <f t="shared" si="77"/>
        <v/>
      </c>
      <c r="DX52" s="320" t="str">
        <f t="shared" si="77"/>
        <v/>
      </c>
      <c r="DY52" s="320" t="str">
        <f t="shared" si="77"/>
        <v/>
      </c>
      <c r="DZ52" s="320" t="str">
        <f t="shared" si="77"/>
        <v/>
      </c>
      <c r="EA52" s="320" t="str">
        <f t="shared" si="77"/>
        <v/>
      </c>
      <c r="EB52" s="320" t="str">
        <f t="shared" si="72"/>
        <v/>
      </c>
      <c r="EC52" s="320" t="str">
        <f t="shared" si="72"/>
        <v/>
      </c>
      <c r="ED52" s="320" t="str">
        <f t="shared" si="37"/>
        <v/>
      </c>
      <c r="EE52" s="320" t="str">
        <f t="shared" si="37"/>
        <v/>
      </c>
      <c r="EF52" s="199"/>
      <c r="EG52" s="320" t="str">
        <f t="shared" si="78"/>
        <v/>
      </c>
      <c r="EH52" s="320" t="str">
        <f t="shared" si="78"/>
        <v/>
      </c>
      <c r="EI52" s="320" t="str">
        <f t="shared" si="78"/>
        <v/>
      </c>
      <c r="EJ52" s="320" t="str">
        <f t="shared" si="78"/>
        <v/>
      </c>
      <c r="EK52" s="320" t="str">
        <f t="shared" si="78"/>
        <v/>
      </c>
      <c r="EL52" s="320" t="str">
        <f t="shared" si="78"/>
        <v/>
      </c>
      <c r="EM52" s="320" t="str">
        <f t="shared" si="78"/>
        <v/>
      </c>
      <c r="EN52" s="320" t="str">
        <f t="shared" si="78"/>
        <v/>
      </c>
      <c r="EO52" s="320" t="str">
        <f t="shared" si="78"/>
        <v/>
      </c>
      <c r="EP52" s="320" t="str">
        <f t="shared" si="78"/>
        <v/>
      </c>
      <c r="EQ52" s="320" t="str">
        <f t="shared" si="78"/>
        <v/>
      </c>
      <c r="ER52" s="320" t="str">
        <f t="shared" si="78"/>
        <v/>
      </c>
      <c r="ES52" s="320" t="str">
        <f t="shared" si="78"/>
        <v/>
      </c>
      <c r="ET52" s="320" t="str">
        <f t="shared" si="78"/>
        <v/>
      </c>
      <c r="EU52" s="320" t="str">
        <f t="shared" si="78"/>
        <v/>
      </c>
      <c r="EV52" s="320" t="str">
        <f t="shared" si="78"/>
        <v/>
      </c>
      <c r="EW52" s="320" t="str">
        <f t="shared" si="73"/>
        <v/>
      </c>
      <c r="EX52" s="320" t="str">
        <f t="shared" si="73"/>
        <v/>
      </c>
      <c r="EY52" s="320" t="str">
        <f t="shared" si="38"/>
        <v/>
      </c>
      <c r="EZ52" s="320" t="str">
        <f t="shared" si="38"/>
        <v/>
      </c>
      <c r="FA52" s="199"/>
      <c r="FB52" s="320" t="str">
        <f t="shared" si="79"/>
        <v/>
      </c>
      <c r="FC52" s="320" t="str">
        <f t="shared" si="79"/>
        <v/>
      </c>
      <c r="FD52" s="320" t="str">
        <f t="shared" si="79"/>
        <v/>
      </c>
      <c r="FE52" s="320" t="str">
        <f t="shared" si="79"/>
        <v/>
      </c>
      <c r="FF52" s="320" t="str">
        <f t="shared" si="79"/>
        <v/>
      </c>
      <c r="FG52" s="320" t="str">
        <f t="shared" si="79"/>
        <v/>
      </c>
      <c r="FH52" s="320" t="str">
        <f t="shared" si="79"/>
        <v/>
      </c>
      <c r="FI52" s="320" t="str">
        <f t="shared" si="79"/>
        <v/>
      </c>
      <c r="FJ52" s="320" t="str">
        <f t="shared" si="79"/>
        <v/>
      </c>
      <c r="FK52" s="320" t="str">
        <f t="shared" si="79"/>
        <v/>
      </c>
      <c r="FL52" s="320" t="str">
        <f t="shared" si="79"/>
        <v/>
      </c>
      <c r="FM52" s="320" t="str">
        <f t="shared" si="79"/>
        <v/>
      </c>
      <c r="FN52" s="320" t="str">
        <f t="shared" si="79"/>
        <v/>
      </c>
      <c r="FO52" s="320" t="str">
        <f t="shared" si="79"/>
        <v/>
      </c>
      <c r="FP52" s="320" t="str">
        <f t="shared" si="79"/>
        <v/>
      </c>
      <c r="FQ52" s="320" t="str">
        <f t="shared" si="79"/>
        <v/>
      </c>
      <c r="FR52" s="320" t="str">
        <f t="shared" si="74"/>
        <v/>
      </c>
      <c r="FS52" s="320" t="str">
        <f t="shared" si="74"/>
        <v/>
      </c>
      <c r="FT52" s="320" t="str">
        <f t="shared" si="39"/>
        <v/>
      </c>
      <c r="FU52" s="320" t="str">
        <f t="shared" si="39"/>
        <v/>
      </c>
      <c r="FV52" s="199"/>
      <c r="FW52" s="320" t="str">
        <f t="shared" si="80"/>
        <v/>
      </c>
      <c r="FX52" s="320" t="str">
        <f t="shared" si="80"/>
        <v/>
      </c>
      <c r="FY52" s="320" t="str">
        <f t="shared" si="80"/>
        <v/>
      </c>
      <c r="FZ52" s="320" t="str">
        <f t="shared" si="80"/>
        <v/>
      </c>
      <c r="GA52" s="320" t="str">
        <f t="shared" si="80"/>
        <v/>
      </c>
      <c r="GB52" s="320" t="str">
        <f t="shared" si="80"/>
        <v/>
      </c>
      <c r="GC52" s="320" t="str">
        <f t="shared" si="80"/>
        <v/>
      </c>
      <c r="GD52" s="320" t="str">
        <f t="shared" si="80"/>
        <v/>
      </c>
      <c r="GE52" s="320" t="str">
        <f t="shared" si="80"/>
        <v/>
      </c>
      <c r="GF52" s="320" t="str">
        <f t="shared" si="80"/>
        <v/>
      </c>
      <c r="GG52" s="320" t="str">
        <f t="shared" si="80"/>
        <v/>
      </c>
      <c r="GH52" s="320" t="str">
        <f t="shared" si="80"/>
        <v/>
      </c>
      <c r="GI52" s="320" t="str">
        <f t="shared" si="80"/>
        <v/>
      </c>
      <c r="GJ52" s="320" t="str">
        <f t="shared" si="80"/>
        <v/>
      </c>
      <c r="GK52" s="320" t="str">
        <f t="shared" si="80"/>
        <v/>
      </c>
      <c r="GL52" s="320" t="str">
        <f t="shared" si="80"/>
        <v/>
      </c>
      <c r="GM52" s="320" t="str">
        <f t="shared" si="75"/>
        <v/>
      </c>
      <c r="GN52" s="320" t="str">
        <f t="shared" si="75"/>
        <v/>
      </c>
      <c r="GO52" s="320" t="str">
        <f t="shared" si="40"/>
        <v/>
      </c>
      <c r="GP52" s="320" t="str">
        <f t="shared" si="40"/>
        <v/>
      </c>
      <c r="GQ52" s="199"/>
      <c r="GR52" s="320" t="str">
        <f t="shared" si="81"/>
        <v/>
      </c>
      <c r="GS52" s="320" t="str">
        <f t="shared" si="81"/>
        <v/>
      </c>
      <c r="GT52" s="320" t="str">
        <f t="shared" si="81"/>
        <v/>
      </c>
      <c r="GU52" s="320" t="str">
        <f t="shared" si="81"/>
        <v/>
      </c>
      <c r="GV52" s="320" t="str">
        <f t="shared" si="81"/>
        <v/>
      </c>
      <c r="GW52" s="320" t="str">
        <f t="shared" si="81"/>
        <v/>
      </c>
      <c r="GX52" s="320" t="str">
        <f t="shared" si="81"/>
        <v/>
      </c>
      <c r="GY52" s="320" t="str">
        <f t="shared" si="81"/>
        <v/>
      </c>
      <c r="GZ52" s="320" t="str">
        <f t="shared" si="81"/>
        <v/>
      </c>
      <c r="HA52" s="320" t="str">
        <f t="shared" si="81"/>
        <v/>
      </c>
      <c r="HB52" s="320" t="str">
        <f t="shared" si="81"/>
        <v/>
      </c>
      <c r="HC52" s="320" t="str">
        <f t="shared" si="81"/>
        <v/>
      </c>
      <c r="HD52" s="320" t="str">
        <f t="shared" si="81"/>
        <v/>
      </c>
      <c r="HE52" s="320" t="str">
        <f t="shared" si="81"/>
        <v/>
      </c>
      <c r="HF52" s="320" t="str">
        <f t="shared" si="81"/>
        <v/>
      </c>
      <c r="HG52" s="320" t="str">
        <f t="shared" si="81"/>
        <v/>
      </c>
      <c r="HH52" s="320" t="str">
        <f t="shared" si="76"/>
        <v/>
      </c>
      <c r="HI52" s="320" t="str">
        <f t="shared" si="76"/>
        <v/>
      </c>
      <c r="HJ52" s="320" t="str">
        <f t="shared" si="41"/>
        <v/>
      </c>
      <c r="HK52" s="320" t="str">
        <f t="shared" si="41"/>
        <v/>
      </c>
    </row>
    <row r="53" spans="1:219" s="61" customFormat="1" ht="15.95" customHeight="1" x14ac:dyDescent="0.25">
      <c r="A53" s="183" t="s">
        <v>137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5"/>
      <c r="DL53" s="320" t="str">
        <f t="shared" si="77"/>
        <v/>
      </c>
      <c r="DM53" s="320" t="str">
        <f t="shared" si="77"/>
        <v/>
      </c>
      <c r="DN53" s="320" t="str">
        <f t="shared" si="77"/>
        <v/>
      </c>
      <c r="DO53" s="320" t="str">
        <f t="shared" si="77"/>
        <v/>
      </c>
      <c r="DP53" s="320" t="str">
        <f t="shared" si="77"/>
        <v/>
      </c>
      <c r="DQ53" s="320" t="str">
        <f t="shared" si="77"/>
        <v/>
      </c>
      <c r="DR53" s="320" t="str">
        <f t="shared" si="77"/>
        <v/>
      </c>
      <c r="DS53" s="320" t="str">
        <f t="shared" si="77"/>
        <v/>
      </c>
      <c r="DT53" s="320" t="str">
        <f t="shared" si="77"/>
        <v/>
      </c>
      <c r="DU53" s="320" t="str">
        <f t="shared" si="77"/>
        <v/>
      </c>
      <c r="DV53" s="320" t="str">
        <f t="shared" si="77"/>
        <v/>
      </c>
      <c r="DW53" s="320" t="str">
        <f t="shared" si="77"/>
        <v/>
      </c>
      <c r="DX53" s="320" t="str">
        <f t="shared" si="77"/>
        <v/>
      </c>
      <c r="DY53" s="320" t="str">
        <f t="shared" si="77"/>
        <v/>
      </c>
      <c r="DZ53" s="320" t="str">
        <f t="shared" si="77"/>
        <v/>
      </c>
      <c r="EA53" s="320" t="str">
        <f t="shared" si="77"/>
        <v/>
      </c>
      <c r="EB53" s="320" t="str">
        <f t="shared" si="72"/>
        <v/>
      </c>
      <c r="EC53" s="320" t="str">
        <f t="shared" si="72"/>
        <v/>
      </c>
      <c r="ED53" s="320" t="str">
        <f t="shared" si="37"/>
        <v/>
      </c>
      <c r="EE53" s="320" t="str">
        <f t="shared" si="37"/>
        <v/>
      </c>
      <c r="EF53" s="199"/>
      <c r="EG53" s="320" t="str">
        <f t="shared" si="78"/>
        <v/>
      </c>
      <c r="EH53" s="320" t="str">
        <f t="shared" si="78"/>
        <v/>
      </c>
      <c r="EI53" s="320" t="str">
        <f t="shared" si="78"/>
        <v/>
      </c>
      <c r="EJ53" s="320" t="str">
        <f t="shared" si="78"/>
        <v/>
      </c>
      <c r="EK53" s="320" t="str">
        <f t="shared" si="78"/>
        <v/>
      </c>
      <c r="EL53" s="320" t="str">
        <f t="shared" si="78"/>
        <v/>
      </c>
      <c r="EM53" s="320" t="str">
        <f t="shared" si="78"/>
        <v/>
      </c>
      <c r="EN53" s="320" t="str">
        <f t="shared" si="78"/>
        <v/>
      </c>
      <c r="EO53" s="320" t="str">
        <f t="shared" si="78"/>
        <v/>
      </c>
      <c r="EP53" s="320" t="str">
        <f t="shared" si="78"/>
        <v/>
      </c>
      <c r="EQ53" s="320" t="str">
        <f t="shared" si="78"/>
        <v/>
      </c>
      <c r="ER53" s="320" t="str">
        <f t="shared" si="78"/>
        <v/>
      </c>
      <c r="ES53" s="320" t="str">
        <f t="shared" si="78"/>
        <v/>
      </c>
      <c r="ET53" s="320" t="str">
        <f t="shared" si="78"/>
        <v/>
      </c>
      <c r="EU53" s="320" t="str">
        <f t="shared" si="78"/>
        <v/>
      </c>
      <c r="EV53" s="320" t="str">
        <f t="shared" si="78"/>
        <v/>
      </c>
      <c r="EW53" s="320" t="str">
        <f t="shared" si="73"/>
        <v/>
      </c>
      <c r="EX53" s="320" t="str">
        <f t="shared" si="73"/>
        <v/>
      </c>
      <c r="EY53" s="320" t="str">
        <f t="shared" si="38"/>
        <v/>
      </c>
      <c r="EZ53" s="320" t="str">
        <f t="shared" si="38"/>
        <v/>
      </c>
      <c r="FA53" s="199"/>
      <c r="FB53" s="320" t="str">
        <f t="shared" si="79"/>
        <v/>
      </c>
      <c r="FC53" s="320" t="str">
        <f t="shared" si="79"/>
        <v/>
      </c>
      <c r="FD53" s="320" t="str">
        <f t="shared" si="79"/>
        <v/>
      </c>
      <c r="FE53" s="320" t="str">
        <f t="shared" si="79"/>
        <v/>
      </c>
      <c r="FF53" s="320" t="str">
        <f t="shared" si="79"/>
        <v/>
      </c>
      <c r="FG53" s="320" t="str">
        <f t="shared" si="79"/>
        <v/>
      </c>
      <c r="FH53" s="320" t="str">
        <f t="shared" si="79"/>
        <v/>
      </c>
      <c r="FI53" s="320" t="str">
        <f t="shared" si="79"/>
        <v/>
      </c>
      <c r="FJ53" s="320" t="str">
        <f t="shared" si="79"/>
        <v/>
      </c>
      <c r="FK53" s="320" t="str">
        <f t="shared" si="79"/>
        <v/>
      </c>
      <c r="FL53" s="320" t="str">
        <f t="shared" si="79"/>
        <v/>
      </c>
      <c r="FM53" s="320" t="str">
        <f t="shared" si="79"/>
        <v/>
      </c>
      <c r="FN53" s="320" t="str">
        <f t="shared" si="79"/>
        <v/>
      </c>
      <c r="FO53" s="320" t="str">
        <f t="shared" si="79"/>
        <v/>
      </c>
      <c r="FP53" s="320" t="str">
        <f t="shared" si="79"/>
        <v/>
      </c>
      <c r="FQ53" s="320" t="str">
        <f t="shared" si="79"/>
        <v/>
      </c>
      <c r="FR53" s="320" t="str">
        <f t="shared" si="74"/>
        <v/>
      </c>
      <c r="FS53" s="320" t="str">
        <f t="shared" si="74"/>
        <v/>
      </c>
      <c r="FT53" s="320" t="str">
        <f t="shared" si="39"/>
        <v/>
      </c>
      <c r="FU53" s="320" t="str">
        <f t="shared" si="39"/>
        <v/>
      </c>
      <c r="FV53" s="199"/>
      <c r="FW53" s="320" t="str">
        <f t="shared" si="80"/>
        <v/>
      </c>
      <c r="FX53" s="320" t="str">
        <f t="shared" si="80"/>
        <v/>
      </c>
      <c r="FY53" s="320" t="str">
        <f t="shared" si="80"/>
        <v/>
      </c>
      <c r="FZ53" s="320" t="str">
        <f t="shared" si="80"/>
        <v/>
      </c>
      <c r="GA53" s="320" t="str">
        <f t="shared" si="80"/>
        <v/>
      </c>
      <c r="GB53" s="320" t="str">
        <f t="shared" si="80"/>
        <v/>
      </c>
      <c r="GC53" s="320" t="str">
        <f t="shared" si="80"/>
        <v/>
      </c>
      <c r="GD53" s="320" t="str">
        <f t="shared" si="80"/>
        <v/>
      </c>
      <c r="GE53" s="320" t="str">
        <f t="shared" si="80"/>
        <v/>
      </c>
      <c r="GF53" s="320" t="str">
        <f t="shared" si="80"/>
        <v/>
      </c>
      <c r="GG53" s="320" t="str">
        <f t="shared" si="80"/>
        <v/>
      </c>
      <c r="GH53" s="320" t="str">
        <f t="shared" si="80"/>
        <v/>
      </c>
      <c r="GI53" s="320" t="str">
        <f t="shared" si="80"/>
        <v/>
      </c>
      <c r="GJ53" s="320" t="str">
        <f t="shared" si="80"/>
        <v/>
      </c>
      <c r="GK53" s="320" t="str">
        <f t="shared" si="80"/>
        <v/>
      </c>
      <c r="GL53" s="320" t="str">
        <f t="shared" si="80"/>
        <v/>
      </c>
      <c r="GM53" s="320" t="str">
        <f t="shared" si="75"/>
        <v/>
      </c>
      <c r="GN53" s="320" t="str">
        <f t="shared" si="75"/>
        <v/>
      </c>
      <c r="GO53" s="320" t="str">
        <f t="shared" si="40"/>
        <v/>
      </c>
      <c r="GP53" s="320" t="str">
        <f t="shared" si="40"/>
        <v/>
      </c>
      <c r="GQ53" s="199"/>
      <c r="GR53" s="320" t="str">
        <f t="shared" si="81"/>
        <v/>
      </c>
      <c r="GS53" s="320" t="str">
        <f t="shared" si="81"/>
        <v/>
      </c>
      <c r="GT53" s="320" t="str">
        <f t="shared" si="81"/>
        <v/>
      </c>
      <c r="GU53" s="320" t="str">
        <f t="shared" si="81"/>
        <v/>
      </c>
      <c r="GV53" s="320" t="str">
        <f t="shared" si="81"/>
        <v/>
      </c>
      <c r="GW53" s="320" t="str">
        <f t="shared" si="81"/>
        <v/>
      </c>
      <c r="GX53" s="320" t="str">
        <f t="shared" si="81"/>
        <v/>
      </c>
      <c r="GY53" s="320" t="str">
        <f t="shared" si="81"/>
        <v/>
      </c>
      <c r="GZ53" s="320" t="str">
        <f t="shared" si="81"/>
        <v/>
      </c>
      <c r="HA53" s="320" t="str">
        <f t="shared" si="81"/>
        <v/>
      </c>
      <c r="HB53" s="320" t="str">
        <f t="shared" si="81"/>
        <v/>
      </c>
      <c r="HC53" s="320" t="str">
        <f t="shared" si="81"/>
        <v/>
      </c>
      <c r="HD53" s="320" t="str">
        <f t="shared" si="81"/>
        <v/>
      </c>
      <c r="HE53" s="320" t="str">
        <f t="shared" si="81"/>
        <v/>
      </c>
      <c r="HF53" s="320" t="str">
        <f t="shared" si="81"/>
        <v/>
      </c>
      <c r="HG53" s="320" t="str">
        <f t="shared" si="81"/>
        <v/>
      </c>
      <c r="HH53" s="320" t="str">
        <f t="shared" si="76"/>
        <v/>
      </c>
      <c r="HI53" s="320" t="str">
        <f t="shared" si="76"/>
        <v/>
      </c>
      <c r="HJ53" s="320" t="str">
        <f t="shared" si="41"/>
        <v/>
      </c>
      <c r="HK53" s="320" t="str">
        <f t="shared" si="41"/>
        <v/>
      </c>
    </row>
    <row r="54" spans="1:219" s="61" customFormat="1" ht="15.95" customHeight="1" x14ac:dyDescent="0.25">
      <c r="A54" s="174" t="s">
        <v>107</v>
      </c>
      <c r="B54" s="156" t="s">
        <v>203</v>
      </c>
      <c r="C54" s="52"/>
      <c r="D54" s="53"/>
      <c r="E54" s="54"/>
      <c r="F54" s="179"/>
      <c r="G54" s="55"/>
      <c r="H54" s="202"/>
      <c r="I54" s="226">
        <f>H54*30</f>
        <v>0</v>
      </c>
      <c r="J54" s="241">
        <f t="shared" ref="J54:J69" si="89">IF(Т_РВО="Перший бакалаврський",IF(Т_ФН="денна",O54*$S$2+T54*$X$2+Y54*$AC$2+AD54*$AH$2+AI54*$AM$2+AN54*$AR$2+AS54*$AW$2+AX54*$BB$2+BC54*$BG$2+BH54*$BL$2+BM54*$BQ$2+BR54*$BV$2+BW54*$CA$2+CB54*$CF$2,O54+T54+Y54+AD54+AI54+AN54+AS54+AX54+BC54+BH54+BM54+BR54+BW54+CB54+CG54+CL54+CQ54+CV54+DA54+DF54),IF(Т_ФН="денна",O54*$S$2+T54*$X$2+Y54*$AC$2+AD54*$AH$2+AI54*$AM$2+AN54*$AR$2+AS54*$AW$2+AX54*$BB$2,O54+T54+Y54+AD54+AI54+AN54+AS54+AX54))</f>
        <v>0</v>
      </c>
      <c r="K54" s="241">
        <f t="shared" ref="K54:K69" si="90">IF(Т_РВО="Перший бакалаврський",IF(Т_ФН="денна",P54*$S$2+U54*$X$2+Z54*$AC$2+AE54*$AH$2+AJ54*$AM$2+AO54*$AR$2+AT54*$AW$2+AY54*$BB$2+BD54*$BG$2+BI54*$BL$2+BN54*$BQ$2+BS54*$BV$2+BX54*$CA$2+CC54*$CF$2,P54+U54+Z54+AE54+AJ54+AO54+AT54+AY54+BD54+BI54+BN54+BS54+BX54+CC54+CH54+CM54+CR54+CW54+DB54+DG54),IF(Т_ФН="денна",P54*$S$2+U54*$X$2+Z54*$AC$2+AE54*$AH$2+AJ54*$AM$2+AO54*$AR$2+AT54*$AW$2+AY54*$BB$2,P54+U54+Z54+AE54+AJ54+AO54+AT54+AY54))</f>
        <v>0</v>
      </c>
      <c r="L54" s="241">
        <f t="shared" ref="L54:L69" si="91">IF(Т_РВО="Перший бакалаврський",IF(Т_ФН="денна",Q54*$S$2+V54*$X$2+AA54*$AC$2+AF54*$AH$2+AK54*$AM$2+AP54*$AR$2+AU54*$AW$2+AZ54*$BB$2+BE54*$BG$2+BJ54*$BL$2+BO54*$BQ$2+BT54*$BV$2+BY54*$CA$2+CD54*$CF$2,Q54+V54+AA54+AF54+AK54+AP54+AU54+AZ54+BE54+BJ54+BO54+BT54+BY54+CD54+CI54+CN54+CS54+CX54+DC54+DH54),IF(Т_ФН="денна",Q54*$S$2+V54*$X$2+AA54*$AC$2+AF54*$AH$2+AK54*$AM$2+AP54*$AR$2+AU54*$AW$2+AZ54*$BB$2,Q54+V54+AA54+AF54+AK54+AP54+AU54+AZ54))</f>
        <v>0</v>
      </c>
      <c r="M54" s="241">
        <f t="shared" ref="M54:M69" si="92">IF(Т_РВО="Перший бакалаврський",IF(Т_ФН="денна",R54*$S$2+W54*$X$2+AB54*$AC$2+AG54*$AH$2+AL54*$AM$2+AQ54*$AR$2+AV54*$AW$2+BA54*$BB$2+BF54*$BG$2+BK54*$BL$2+BP54*$BQ$2+BU54*$BV$2+BZ54*$CA$2+CE54*$CF$2,R54+W54+AB54+AG54+AL54+AQ54+AV54+BA54+BF54+BK54+BP54+BU54+BZ54+CE54+CJ54+CO54+CT54+CY54+DD54+DI54),IF(Т_ФН="денна",R54*$S$2+W54*$X$2+AB54*$AC$2+AG54*$AH$2+AL54*$AM$2+AQ54*$AR$2+AV54*$AW$2+BA54*$BB$2,R54+W54+AB54+AG54+AL54+AQ54+AV54+BA54))</f>
        <v>0</v>
      </c>
      <c r="N54" s="244">
        <f>I54-J54</f>
        <v>0</v>
      </c>
      <c r="O54" s="301">
        <f t="shared" si="50"/>
        <v>0</v>
      </c>
      <c r="P54" s="276"/>
      <c r="Q54" s="276"/>
      <c r="R54" s="276"/>
      <c r="S54" s="59"/>
      <c r="T54" s="301">
        <f t="shared" ref="T54:T69" si="93">U54+V54+W54</f>
        <v>0</v>
      </c>
      <c r="U54" s="276"/>
      <c r="V54" s="276"/>
      <c r="W54" s="276"/>
      <c r="X54" s="59"/>
      <c r="Y54" s="301">
        <f t="shared" ref="Y54:Y69" si="94">Z54+AA54+AB54</f>
        <v>0</v>
      </c>
      <c r="Z54" s="276"/>
      <c r="AA54" s="276"/>
      <c r="AB54" s="276"/>
      <c r="AC54" s="59"/>
      <c r="AD54" s="301">
        <f t="shared" ref="AD54:AD69" si="95">AE54+AF54+AG54</f>
        <v>0</v>
      </c>
      <c r="AE54" s="276"/>
      <c r="AF54" s="276"/>
      <c r="AG54" s="276"/>
      <c r="AH54" s="59"/>
      <c r="AI54" s="301">
        <f t="shared" ref="AI54:AI69" si="96">AJ54+AK54+AL54</f>
        <v>0</v>
      </c>
      <c r="AJ54" s="276"/>
      <c r="AK54" s="276"/>
      <c r="AL54" s="276"/>
      <c r="AM54" s="59"/>
      <c r="AN54" s="301">
        <f t="shared" ref="AN54:AN69" si="97">AO54+AP54+AQ54</f>
        <v>0</v>
      </c>
      <c r="AO54" s="276"/>
      <c r="AP54" s="276"/>
      <c r="AQ54" s="276"/>
      <c r="AR54" s="59"/>
      <c r="AS54" s="301">
        <f t="shared" ref="AS54:AS69" si="98">AT54+AU54+AV54</f>
        <v>0</v>
      </c>
      <c r="AT54" s="276"/>
      <c r="AU54" s="276"/>
      <c r="AV54" s="276"/>
      <c r="AW54" s="59"/>
      <c r="AX54" s="301">
        <f t="shared" ref="AX54:AX69" si="99">AY54+AZ54+BA54</f>
        <v>0</v>
      </c>
      <c r="AY54" s="276"/>
      <c r="AZ54" s="276"/>
      <c r="BA54" s="276"/>
      <c r="BB54" s="59"/>
      <c r="BC54" s="301">
        <f t="shared" ref="BC54:BC69" si="100">BD54+BE54+BF54</f>
        <v>0</v>
      </c>
      <c r="BD54" s="276"/>
      <c r="BE54" s="276"/>
      <c r="BF54" s="276"/>
      <c r="BG54" s="59"/>
      <c r="BH54" s="301">
        <f t="shared" ref="BH54:BH69" si="101">BI54+BJ54+BK54</f>
        <v>0</v>
      </c>
      <c r="BI54" s="276"/>
      <c r="BJ54" s="276"/>
      <c r="BK54" s="276"/>
      <c r="BL54" s="59"/>
      <c r="BM54" s="301">
        <f t="shared" ref="BM54:BM69" si="102">BN54+BO54+BP54</f>
        <v>0</v>
      </c>
      <c r="BN54" s="276"/>
      <c r="BO54" s="276"/>
      <c r="BP54" s="276"/>
      <c r="BQ54" s="59"/>
      <c r="BR54" s="301">
        <f t="shared" ref="BR54:BR69" si="103">BS54+BT54+BU54</f>
        <v>0</v>
      </c>
      <c r="BS54" s="276"/>
      <c r="BT54" s="276"/>
      <c r="BU54" s="276"/>
      <c r="BV54" s="59"/>
      <c r="BW54" s="301">
        <f t="shared" ref="BW54:BW69" si="104">BX54+BY54+BZ54</f>
        <v>0</v>
      </c>
      <c r="BX54" s="276"/>
      <c r="BY54" s="276"/>
      <c r="BZ54" s="276"/>
      <c r="CA54" s="59"/>
      <c r="CB54" s="301">
        <f t="shared" ref="CB54:CB69" si="105">CC54+CD54+CE54</f>
        <v>0</v>
      </c>
      <c r="CC54" s="276"/>
      <c r="CD54" s="276"/>
      <c r="CE54" s="276"/>
      <c r="CF54" s="59"/>
      <c r="CG54" s="301">
        <f t="shared" ref="CG54:CG69" si="106">CH54+CI54+CJ54</f>
        <v>0</v>
      </c>
      <c r="CH54" s="276"/>
      <c r="CI54" s="276"/>
      <c r="CJ54" s="276"/>
      <c r="CK54" s="59"/>
      <c r="CL54" s="301">
        <f t="shared" ref="CL54:CL69" si="107">CM54+CN54+CO54</f>
        <v>0</v>
      </c>
      <c r="CM54" s="276"/>
      <c r="CN54" s="276"/>
      <c r="CO54" s="276"/>
      <c r="CP54" s="59"/>
      <c r="CQ54" s="301">
        <f t="shared" ref="CQ54:CQ69" si="108">CR54+CS54+CT54</f>
        <v>0</v>
      </c>
      <c r="CR54" s="276"/>
      <c r="CS54" s="276"/>
      <c r="CT54" s="276"/>
      <c r="CU54" s="59"/>
      <c r="CV54" s="301">
        <f t="shared" ref="CV54:CV69" si="109">CW54+CX54+CY54</f>
        <v>0</v>
      </c>
      <c r="CW54" s="276"/>
      <c r="CX54" s="276"/>
      <c r="CY54" s="276"/>
      <c r="CZ54" s="59"/>
      <c r="DA54" s="301">
        <f t="shared" ref="DA54:DA69" si="110">DB54+DC54+DD54</f>
        <v>0</v>
      </c>
      <c r="DB54" s="276"/>
      <c r="DC54" s="276"/>
      <c r="DD54" s="276"/>
      <c r="DE54" s="59"/>
      <c r="DF54" s="301">
        <f t="shared" ref="DF54:DF69" si="111">DG54+DH54+DI54</f>
        <v>0</v>
      </c>
      <c r="DG54" s="276"/>
      <c r="DH54" s="276"/>
      <c r="DI54" s="276"/>
      <c r="DJ54" s="60"/>
      <c r="DL54" s="320" t="str">
        <f t="shared" si="77"/>
        <v/>
      </c>
      <c r="DM54" s="320" t="str">
        <f t="shared" si="77"/>
        <v/>
      </c>
      <c r="DN54" s="320" t="str">
        <f t="shared" si="77"/>
        <v/>
      </c>
      <c r="DO54" s="320" t="str">
        <f t="shared" si="77"/>
        <v/>
      </c>
      <c r="DP54" s="320" t="str">
        <f t="shared" si="77"/>
        <v/>
      </c>
      <c r="DQ54" s="320" t="str">
        <f t="shared" si="77"/>
        <v/>
      </c>
      <c r="DR54" s="320" t="str">
        <f t="shared" si="77"/>
        <v/>
      </c>
      <c r="DS54" s="320" t="str">
        <f t="shared" si="77"/>
        <v/>
      </c>
      <c r="DT54" s="320" t="str">
        <f t="shared" si="77"/>
        <v/>
      </c>
      <c r="DU54" s="320" t="str">
        <f t="shared" si="77"/>
        <v/>
      </c>
      <c r="DV54" s="320" t="str">
        <f t="shared" si="77"/>
        <v/>
      </c>
      <c r="DW54" s="320" t="str">
        <f t="shared" si="77"/>
        <v/>
      </c>
      <c r="DX54" s="320" t="str">
        <f t="shared" si="77"/>
        <v/>
      </c>
      <c r="DY54" s="320" t="str">
        <f t="shared" si="77"/>
        <v/>
      </c>
      <c r="DZ54" s="320" t="str">
        <f t="shared" si="77"/>
        <v/>
      </c>
      <c r="EA54" s="320" t="str">
        <f t="shared" si="77"/>
        <v/>
      </c>
      <c r="EB54" s="320" t="str">
        <f t="shared" si="72"/>
        <v/>
      </c>
      <c r="EC54" s="320" t="str">
        <f t="shared" si="72"/>
        <v/>
      </c>
      <c r="ED54" s="320" t="str">
        <f t="shared" si="37"/>
        <v/>
      </c>
      <c r="EE54" s="320" t="str">
        <f t="shared" si="37"/>
        <v/>
      </c>
      <c r="EF54" s="199"/>
      <c r="EG54" s="320" t="str">
        <f t="shared" si="78"/>
        <v/>
      </c>
      <c r="EH54" s="320" t="str">
        <f t="shared" si="78"/>
        <v/>
      </c>
      <c r="EI54" s="320" t="str">
        <f t="shared" si="78"/>
        <v/>
      </c>
      <c r="EJ54" s="320" t="str">
        <f t="shared" si="78"/>
        <v/>
      </c>
      <c r="EK54" s="320" t="str">
        <f t="shared" si="78"/>
        <v/>
      </c>
      <c r="EL54" s="320" t="str">
        <f t="shared" si="78"/>
        <v/>
      </c>
      <c r="EM54" s="320" t="str">
        <f t="shared" si="78"/>
        <v/>
      </c>
      <c r="EN54" s="320" t="str">
        <f t="shared" si="78"/>
        <v/>
      </c>
      <c r="EO54" s="320" t="str">
        <f t="shared" si="78"/>
        <v/>
      </c>
      <c r="EP54" s="320" t="str">
        <f t="shared" si="78"/>
        <v/>
      </c>
      <c r="EQ54" s="320" t="str">
        <f t="shared" si="78"/>
        <v/>
      </c>
      <c r="ER54" s="320" t="str">
        <f t="shared" si="78"/>
        <v/>
      </c>
      <c r="ES54" s="320" t="str">
        <f t="shared" si="78"/>
        <v/>
      </c>
      <c r="ET54" s="320" t="str">
        <f t="shared" si="78"/>
        <v/>
      </c>
      <c r="EU54" s="320" t="str">
        <f t="shared" si="78"/>
        <v/>
      </c>
      <c r="EV54" s="320" t="str">
        <f t="shared" si="78"/>
        <v/>
      </c>
      <c r="EW54" s="320" t="str">
        <f t="shared" si="73"/>
        <v/>
      </c>
      <c r="EX54" s="320" t="str">
        <f t="shared" si="73"/>
        <v/>
      </c>
      <c r="EY54" s="320" t="str">
        <f t="shared" si="38"/>
        <v/>
      </c>
      <c r="EZ54" s="320" t="str">
        <f t="shared" si="38"/>
        <v/>
      </c>
      <c r="FA54" s="199"/>
      <c r="FB54" s="320" t="str">
        <f t="shared" si="79"/>
        <v/>
      </c>
      <c r="FC54" s="320" t="str">
        <f t="shared" si="79"/>
        <v/>
      </c>
      <c r="FD54" s="320" t="str">
        <f t="shared" si="79"/>
        <v/>
      </c>
      <c r="FE54" s="320" t="str">
        <f t="shared" si="79"/>
        <v/>
      </c>
      <c r="FF54" s="320" t="str">
        <f t="shared" si="79"/>
        <v/>
      </c>
      <c r="FG54" s="320" t="str">
        <f t="shared" si="79"/>
        <v/>
      </c>
      <c r="FH54" s="320" t="str">
        <f t="shared" si="79"/>
        <v/>
      </c>
      <c r="FI54" s="320" t="str">
        <f t="shared" si="79"/>
        <v/>
      </c>
      <c r="FJ54" s="320" t="str">
        <f t="shared" si="79"/>
        <v/>
      </c>
      <c r="FK54" s="320" t="str">
        <f t="shared" si="79"/>
        <v/>
      </c>
      <c r="FL54" s="320" t="str">
        <f t="shared" si="79"/>
        <v/>
      </c>
      <c r="FM54" s="320" t="str">
        <f t="shared" si="79"/>
        <v/>
      </c>
      <c r="FN54" s="320" t="str">
        <f t="shared" si="79"/>
        <v/>
      </c>
      <c r="FO54" s="320" t="str">
        <f t="shared" si="79"/>
        <v/>
      </c>
      <c r="FP54" s="320" t="str">
        <f t="shared" si="79"/>
        <v/>
      </c>
      <c r="FQ54" s="320" t="str">
        <f t="shared" si="79"/>
        <v/>
      </c>
      <c r="FR54" s="320" t="str">
        <f t="shared" si="74"/>
        <v/>
      </c>
      <c r="FS54" s="320" t="str">
        <f t="shared" si="74"/>
        <v/>
      </c>
      <c r="FT54" s="320" t="str">
        <f t="shared" si="39"/>
        <v/>
      </c>
      <c r="FU54" s="320" t="str">
        <f t="shared" si="39"/>
        <v/>
      </c>
      <c r="FV54" s="199"/>
      <c r="FW54" s="320" t="str">
        <f t="shared" si="80"/>
        <v/>
      </c>
      <c r="FX54" s="320" t="str">
        <f t="shared" si="80"/>
        <v/>
      </c>
      <c r="FY54" s="320" t="str">
        <f t="shared" si="80"/>
        <v/>
      </c>
      <c r="FZ54" s="320" t="str">
        <f t="shared" si="80"/>
        <v/>
      </c>
      <c r="GA54" s="320" t="str">
        <f t="shared" si="80"/>
        <v/>
      </c>
      <c r="GB54" s="320" t="str">
        <f t="shared" si="80"/>
        <v/>
      </c>
      <c r="GC54" s="320" t="str">
        <f t="shared" si="80"/>
        <v/>
      </c>
      <c r="GD54" s="320" t="str">
        <f t="shared" si="80"/>
        <v/>
      </c>
      <c r="GE54" s="320" t="str">
        <f t="shared" si="80"/>
        <v/>
      </c>
      <c r="GF54" s="320" t="str">
        <f t="shared" si="80"/>
        <v/>
      </c>
      <c r="GG54" s="320" t="str">
        <f t="shared" si="80"/>
        <v/>
      </c>
      <c r="GH54" s="320" t="str">
        <f t="shared" si="80"/>
        <v/>
      </c>
      <c r="GI54" s="320" t="str">
        <f t="shared" si="80"/>
        <v/>
      </c>
      <c r="GJ54" s="320" t="str">
        <f t="shared" si="80"/>
        <v/>
      </c>
      <c r="GK54" s="320" t="str">
        <f t="shared" si="80"/>
        <v/>
      </c>
      <c r="GL54" s="320" t="str">
        <f t="shared" si="80"/>
        <v/>
      </c>
      <c r="GM54" s="320" t="str">
        <f t="shared" si="75"/>
        <v/>
      </c>
      <c r="GN54" s="320" t="str">
        <f t="shared" si="75"/>
        <v/>
      </c>
      <c r="GO54" s="320" t="str">
        <f t="shared" si="40"/>
        <v/>
      </c>
      <c r="GP54" s="320" t="str">
        <f t="shared" si="40"/>
        <v/>
      </c>
      <c r="GQ54" s="199"/>
      <c r="GR54" s="320" t="str">
        <f t="shared" si="81"/>
        <v/>
      </c>
      <c r="GS54" s="320" t="str">
        <f t="shared" si="81"/>
        <v/>
      </c>
      <c r="GT54" s="320" t="str">
        <f t="shared" si="81"/>
        <v/>
      </c>
      <c r="GU54" s="320" t="str">
        <f t="shared" si="81"/>
        <v/>
      </c>
      <c r="GV54" s="320" t="str">
        <f t="shared" si="81"/>
        <v/>
      </c>
      <c r="GW54" s="320" t="str">
        <f t="shared" si="81"/>
        <v/>
      </c>
      <c r="GX54" s="320" t="str">
        <f t="shared" si="81"/>
        <v/>
      </c>
      <c r="GY54" s="320" t="str">
        <f t="shared" si="81"/>
        <v/>
      </c>
      <c r="GZ54" s="320" t="str">
        <f t="shared" si="81"/>
        <v/>
      </c>
      <c r="HA54" s="320" t="str">
        <f t="shared" si="81"/>
        <v/>
      </c>
      <c r="HB54" s="320" t="str">
        <f t="shared" si="81"/>
        <v/>
      </c>
      <c r="HC54" s="320" t="str">
        <f t="shared" si="81"/>
        <v/>
      </c>
      <c r="HD54" s="320" t="str">
        <f t="shared" si="81"/>
        <v/>
      </c>
      <c r="HE54" s="320" t="str">
        <f t="shared" si="81"/>
        <v/>
      </c>
      <c r="HF54" s="320" t="str">
        <f t="shared" si="81"/>
        <v/>
      </c>
      <c r="HG54" s="320" t="str">
        <f t="shared" si="81"/>
        <v/>
      </c>
      <c r="HH54" s="320" t="str">
        <f t="shared" si="76"/>
        <v/>
      </c>
      <c r="HI54" s="320" t="str">
        <f t="shared" si="76"/>
        <v/>
      </c>
      <c r="HJ54" s="320" t="str">
        <f t="shared" si="41"/>
        <v/>
      </c>
      <c r="HK54" s="320" t="str">
        <f t="shared" si="41"/>
        <v/>
      </c>
    </row>
    <row r="55" spans="1:219" s="61" customFormat="1" ht="15.95" customHeight="1" x14ac:dyDescent="0.25">
      <c r="A55" s="174" t="s">
        <v>108</v>
      </c>
      <c r="B55" s="156" t="s">
        <v>347</v>
      </c>
      <c r="C55" s="189"/>
      <c r="D55" s="53"/>
      <c r="E55" s="54"/>
      <c r="F55" s="179"/>
      <c r="G55" s="192"/>
      <c r="H55" s="204"/>
      <c r="I55" s="226">
        <f t="shared" ref="I55:I68" si="112">H55*30</f>
        <v>0</v>
      </c>
      <c r="J55" s="241">
        <f t="shared" si="89"/>
        <v>0</v>
      </c>
      <c r="K55" s="241">
        <f t="shared" si="90"/>
        <v>0</v>
      </c>
      <c r="L55" s="241">
        <f t="shared" si="91"/>
        <v>0</v>
      </c>
      <c r="M55" s="241">
        <f t="shared" si="92"/>
        <v>0</v>
      </c>
      <c r="N55" s="244">
        <f t="shared" ref="N55:N67" si="113">I55-J55</f>
        <v>0</v>
      </c>
      <c r="O55" s="301">
        <f t="shared" si="50"/>
        <v>0</v>
      </c>
      <c r="P55" s="276"/>
      <c r="Q55" s="276"/>
      <c r="R55" s="276"/>
      <c r="S55" s="59"/>
      <c r="T55" s="301">
        <f t="shared" si="93"/>
        <v>0</v>
      </c>
      <c r="U55" s="276"/>
      <c r="V55" s="276"/>
      <c r="W55" s="276"/>
      <c r="X55" s="59"/>
      <c r="Y55" s="301">
        <f t="shared" si="94"/>
        <v>0</v>
      </c>
      <c r="Z55" s="276"/>
      <c r="AA55" s="276"/>
      <c r="AB55" s="276"/>
      <c r="AC55" s="59"/>
      <c r="AD55" s="301">
        <f t="shared" si="95"/>
        <v>0</v>
      </c>
      <c r="AE55" s="276"/>
      <c r="AF55" s="276"/>
      <c r="AG55" s="276"/>
      <c r="AH55" s="59"/>
      <c r="AI55" s="301">
        <f t="shared" si="96"/>
        <v>0</v>
      </c>
      <c r="AJ55" s="276"/>
      <c r="AK55" s="276"/>
      <c r="AL55" s="276"/>
      <c r="AM55" s="59"/>
      <c r="AN55" s="301">
        <f t="shared" si="97"/>
        <v>0</v>
      </c>
      <c r="AO55" s="276"/>
      <c r="AP55" s="276"/>
      <c r="AQ55" s="276"/>
      <c r="AR55" s="59"/>
      <c r="AS55" s="301">
        <f t="shared" si="98"/>
        <v>0</v>
      </c>
      <c r="AT55" s="276"/>
      <c r="AU55" s="276"/>
      <c r="AV55" s="276"/>
      <c r="AW55" s="59"/>
      <c r="AX55" s="301">
        <f t="shared" si="99"/>
        <v>0</v>
      </c>
      <c r="AY55" s="276"/>
      <c r="AZ55" s="276"/>
      <c r="BA55" s="276"/>
      <c r="BB55" s="59"/>
      <c r="BC55" s="301">
        <f t="shared" si="100"/>
        <v>0</v>
      </c>
      <c r="BD55" s="276"/>
      <c r="BE55" s="276"/>
      <c r="BF55" s="276"/>
      <c r="BG55" s="59"/>
      <c r="BH55" s="301">
        <f t="shared" si="101"/>
        <v>0</v>
      </c>
      <c r="BI55" s="276"/>
      <c r="BJ55" s="276"/>
      <c r="BK55" s="276"/>
      <c r="BL55" s="59"/>
      <c r="BM55" s="301">
        <f t="shared" si="102"/>
        <v>0</v>
      </c>
      <c r="BN55" s="276"/>
      <c r="BO55" s="276"/>
      <c r="BP55" s="276"/>
      <c r="BQ55" s="59"/>
      <c r="BR55" s="301">
        <f t="shared" si="103"/>
        <v>0</v>
      </c>
      <c r="BS55" s="276"/>
      <c r="BT55" s="276"/>
      <c r="BU55" s="276"/>
      <c r="BV55" s="59"/>
      <c r="BW55" s="301">
        <f t="shared" si="104"/>
        <v>0</v>
      </c>
      <c r="BX55" s="276"/>
      <c r="BY55" s="276"/>
      <c r="BZ55" s="276"/>
      <c r="CA55" s="59"/>
      <c r="CB55" s="301">
        <f t="shared" si="105"/>
        <v>0</v>
      </c>
      <c r="CC55" s="276"/>
      <c r="CD55" s="276"/>
      <c r="CE55" s="276"/>
      <c r="CF55" s="59"/>
      <c r="CG55" s="301">
        <f t="shared" si="106"/>
        <v>0</v>
      </c>
      <c r="CH55" s="276"/>
      <c r="CI55" s="276"/>
      <c r="CJ55" s="276"/>
      <c r="CK55" s="59"/>
      <c r="CL55" s="301">
        <f t="shared" si="107"/>
        <v>0</v>
      </c>
      <c r="CM55" s="276"/>
      <c r="CN55" s="276"/>
      <c r="CO55" s="276"/>
      <c r="CP55" s="59"/>
      <c r="CQ55" s="301">
        <f t="shared" si="108"/>
        <v>0</v>
      </c>
      <c r="CR55" s="276"/>
      <c r="CS55" s="276"/>
      <c r="CT55" s="276"/>
      <c r="CU55" s="59"/>
      <c r="CV55" s="301">
        <f t="shared" si="109"/>
        <v>0</v>
      </c>
      <c r="CW55" s="276"/>
      <c r="CX55" s="276"/>
      <c r="CY55" s="276"/>
      <c r="CZ55" s="59"/>
      <c r="DA55" s="301">
        <f t="shared" si="110"/>
        <v>0</v>
      </c>
      <c r="DB55" s="276"/>
      <c r="DC55" s="276"/>
      <c r="DD55" s="276"/>
      <c r="DE55" s="59"/>
      <c r="DF55" s="301">
        <f t="shared" si="111"/>
        <v>0</v>
      </c>
      <c r="DG55" s="276"/>
      <c r="DH55" s="276"/>
      <c r="DI55" s="276"/>
      <c r="DJ55" s="60"/>
      <c r="DL55" s="320" t="str">
        <f t="shared" si="77"/>
        <v/>
      </c>
      <c r="DM55" s="320" t="str">
        <f t="shared" si="77"/>
        <v/>
      </c>
      <c r="DN55" s="320" t="str">
        <f t="shared" si="77"/>
        <v/>
      </c>
      <c r="DO55" s="320" t="str">
        <f t="shared" si="77"/>
        <v/>
      </c>
      <c r="DP55" s="320" t="str">
        <f t="shared" si="77"/>
        <v/>
      </c>
      <c r="DQ55" s="320" t="str">
        <f t="shared" si="77"/>
        <v/>
      </c>
      <c r="DR55" s="320" t="str">
        <f t="shared" si="77"/>
        <v/>
      </c>
      <c r="DS55" s="320" t="str">
        <f t="shared" si="77"/>
        <v/>
      </c>
      <c r="DT55" s="320" t="str">
        <f t="shared" si="77"/>
        <v/>
      </c>
      <c r="DU55" s="320" t="str">
        <f t="shared" si="77"/>
        <v/>
      </c>
      <c r="DV55" s="320" t="str">
        <f t="shared" si="77"/>
        <v/>
      </c>
      <c r="DW55" s="320" t="str">
        <f t="shared" si="77"/>
        <v/>
      </c>
      <c r="DX55" s="320" t="str">
        <f t="shared" si="77"/>
        <v/>
      </c>
      <c r="DY55" s="320" t="str">
        <f t="shared" si="77"/>
        <v/>
      </c>
      <c r="DZ55" s="320" t="str">
        <f t="shared" si="77"/>
        <v/>
      </c>
      <c r="EA55" s="320" t="str">
        <f t="shared" si="77"/>
        <v/>
      </c>
      <c r="EB55" s="320" t="str">
        <f t="shared" si="72"/>
        <v/>
      </c>
      <c r="EC55" s="320" t="str">
        <f t="shared" si="72"/>
        <v/>
      </c>
      <c r="ED55" s="320" t="str">
        <f t="shared" si="37"/>
        <v/>
      </c>
      <c r="EE55" s="320" t="str">
        <f t="shared" si="37"/>
        <v/>
      </c>
      <c r="EF55" s="199"/>
      <c r="EG55" s="320" t="str">
        <f t="shared" si="78"/>
        <v/>
      </c>
      <c r="EH55" s="320" t="str">
        <f t="shared" si="78"/>
        <v/>
      </c>
      <c r="EI55" s="320" t="str">
        <f t="shared" si="78"/>
        <v/>
      </c>
      <c r="EJ55" s="320" t="str">
        <f t="shared" si="78"/>
        <v/>
      </c>
      <c r="EK55" s="320" t="str">
        <f t="shared" si="78"/>
        <v/>
      </c>
      <c r="EL55" s="320" t="str">
        <f t="shared" si="78"/>
        <v/>
      </c>
      <c r="EM55" s="320" t="str">
        <f t="shared" si="78"/>
        <v/>
      </c>
      <c r="EN55" s="320" t="str">
        <f t="shared" si="78"/>
        <v/>
      </c>
      <c r="EO55" s="320" t="str">
        <f t="shared" si="78"/>
        <v/>
      </c>
      <c r="EP55" s="320" t="str">
        <f t="shared" si="78"/>
        <v/>
      </c>
      <c r="EQ55" s="320" t="str">
        <f t="shared" si="78"/>
        <v/>
      </c>
      <c r="ER55" s="320" t="str">
        <f t="shared" si="78"/>
        <v/>
      </c>
      <c r="ES55" s="320" t="str">
        <f t="shared" si="78"/>
        <v/>
      </c>
      <c r="ET55" s="320" t="str">
        <f t="shared" si="78"/>
        <v/>
      </c>
      <c r="EU55" s="320" t="str">
        <f t="shared" si="78"/>
        <v/>
      </c>
      <c r="EV55" s="320" t="str">
        <f t="shared" si="78"/>
        <v/>
      </c>
      <c r="EW55" s="320" t="str">
        <f t="shared" si="73"/>
        <v/>
      </c>
      <c r="EX55" s="320" t="str">
        <f t="shared" si="73"/>
        <v/>
      </c>
      <c r="EY55" s="320" t="str">
        <f t="shared" si="38"/>
        <v/>
      </c>
      <c r="EZ55" s="320" t="str">
        <f t="shared" si="38"/>
        <v/>
      </c>
      <c r="FA55" s="199"/>
      <c r="FB55" s="320" t="str">
        <f t="shared" si="79"/>
        <v/>
      </c>
      <c r="FC55" s="320" t="str">
        <f t="shared" si="79"/>
        <v/>
      </c>
      <c r="FD55" s="320" t="str">
        <f t="shared" si="79"/>
        <v/>
      </c>
      <c r="FE55" s="320" t="str">
        <f t="shared" si="79"/>
        <v/>
      </c>
      <c r="FF55" s="320" t="str">
        <f t="shared" si="79"/>
        <v/>
      </c>
      <c r="FG55" s="320" t="str">
        <f t="shared" si="79"/>
        <v/>
      </c>
      <c r="FH55" s="320" t="str">
        <f t="shared" si="79"/>
        <v/>
      </c>
      <c r="FI55" s="320" t="str">
        <f t="shared" si="79"/>
        <v/>
      </c>
      <c r="FJ55" s="320" t="str">
        <f t="shared" si="79"/>
        <v/>
      </c>
      <c r="FK55" s="320" t="str">
        <f t="shared" si="79"/>
        <v/>
      </c>
      <c r="FL55" s="320" t="str">
        <f t="shared" si="79"/>
        <v/>
      </c>
      <c r="FM55" s="320" t="str">
        <f t="shared" si="79"/>
        <v/>
      </c>
      <c r="FN55" s="320" t="str">
        <f t="shared" si="79"/>
        <v/>
      </c>
      <c r="FO55" s="320" t="str">
        <f t="shared" si="79"/>
        <v/>
      </c>
      <c r="FP55" s="320" t="str">
        <f t="shared" si="79"/>
        <v/>
      </c>
      <c r="FQ55" s="320" t="str">
        <f t="shared" si="79"/>
        <v/>
      </c>
      <c r="FR55" s="320" t="str">
        <f t="shared" si="74"/>
        <v/>
      </c>
      <c r="FS55" s="320" t="str">
        <f t="shared" si="74"/>
        <v/>
      </c>
      <c r="FT55" s="320" t="str">
        <f t="shared" si="39"/>
        <v/>
      </c>
      <c r="FU55" s="320" t="str">
        <f t="shared" si="39"/>
        <v/>
      </c>
      <c r="FV55" s="199"/>
      <c r="FW55" s="320" t="str">
        <f t="shared" si="80"/>
        <v/>
      </c>
      <c r="FX55" s="320" t="str">
        <f t="shared" si="80"/>
        <v/>
      </c>
      <c r="FY55" s="320" t="str">
        <f t="shared" si="80"/>
        <v/>
      </c>
      <c r="FZ55" s="320" t="str">
        <f t="shared" si="80"/>
        <v/>
      </c>
      <c r="GA55" s="320" t="str">
        <f t="shared" si="80"/>
        <v/>
      </c>
      <c r="GB55" s="320" t="str">
        <f t="shared" si="80"/>
        <v/>
      </c>
      <c r="GC55" s="320" t="str">
        <f t="shared" si="80"/>
        <v/>
      </c>
      <c r="GD55" s="320" t="str">
        <f t="shared" si="80"/>
        <v/>
      </c>
      <c r="GE55" s="320" t="str">
        <f t="shared" si="80"/>
        <v/>
      </c>
      <c r="GF55" s="320" t="str">
        <f t="shared" si="80"/>
        <v/>
      </c>
      <c r="GG55" s="320" t="str">
        <f t="shared" si="80"/>
        <v/>
      </c>
      <c r="GH55" s="320" t="str">
        <f t="shared" si="80"/>
        <v/>
      </c>
      <c r="GI55" s="320" t="str">
        <f t="shared" si="80"/>
        <v/>
      </c>
      <c r="GJ55" s="320" t="str">
        <f t="shared" si="80"/>
        <v/>
      </c>
      <c r="GK55" s="320" t="str">
        <f t="shared" si="80"/>
        <v/>
      </c>
      <c r="GL55" s="320" t="str">
        <f t="shared" si="80"/>
        <v/>
      </c>
      <c r="GM55" s="320" t="str">
        <f t="shared" si="75"/>
        <v/>
      </c>
      <c r="GN55" s="320" t="str">
        <f t="shared" si="75"/>
        <v/>
      </c>
      <c r="GO55" s="320" t="str">
        <f t="shared" si="40"/>
        <v/>
      </c>
      <c r="GP55" s="320" t="str">
        <f t="shared" si="40"/>
        <v/>
      </c>
      <c r="GQ55" s="199"/>
      <c r="GR55" s="320" t="str">
        <f t="shared" si="81"/>
        <v/>
      </c>
      <c r="GS55" s="320" t="str">
        <f t="shared" si="81"/>
        <v/>
      </c>
      <c r="GT55" s="320" t="str">
        <f t="shared" si="81"/>
        <v/>
      </c>
      <c r="GU55" s="320" t="str">
        <f t="shared" si="81"/>
        <v/>
      </c>
      <c r="GV55" s="320" t="str">
        <f t="shared" si="81"/>
        <v/>
      </c>
      <c r="GW55" s="320" t="str">
        <f t="shared" si="81"/>
        <v/>
      </c>
      <c r="GX55" s="320" t="str">
        <f t="shared" si="81"/>
        <v/>
      </c>
      <c r="GY55" s="320" t="str">
        <f t="shared" si="81"/>
        <v/>
      </c>
      <c r="GZ55" s="320" t="str">
        <f t="shared" si="81"/>
        <v/>
      </c>
      <c r="HA55" s="320" t="str">
        <f t="shared" si="81"/>
        <v/>
      </c>
      <c r="HB55" s="320" t="str">
        <f t="shared" si="81"/>
        <v/>
      </c>
      <c r="HC55" s="320" t="str">
        <f t="shared" si="81"/>
        <v/>
      </c>
      <c r="HD55" s="320" t="str">
        <f t="shared" si="81"/>
        <v/>
      </c>
      <c r="HE55" s="320" t="str">
        <f t="shared" si="81"/>
        <v/>
      </c>
      <c r="HF55" s="320" t="str">
        <f t="shared" si="81"/>
        <v/>
      </c>
      <c r="HG55" s="320" t="str">
        <f t="shared" si="81"/>
        <v/>
      </c>
      <c r="HH55" s="320" t="str">
        <f t="shared" si="76"/>
        <v/>
      </c>
      <c r="HI55" s="320" t="str">
        <f t="shared" si="76"/>
        <v/>
      </c>
      <c r="HJ55" s="320" t="str">
        <f t="shared" si="41"/>
        <v/>
      </c>
      <c r="HK55" s="320" t="str">
        <f t="shared" si="41"/>
        <v/>
      </c>
    </row>
    <row r="56" spans="1:219" s="61" customFormat="1" ht="15.95" customHeight="1" x14ac:dyDescent="0.25">
      <c r="A56" s="174" t="s">
        <v>249</v>
      </c>
      <c r="B56" s="156" t="s">
        <v>348</v>
      </c>
      <c r="C56" s="189"/>
      <c r="D56" s="53"/>
      <c r="E56" s="54"/>
      <c r="F56" s="179"/>
      <c r="G56" s="192"/>
      <c r="H56" s="204"/>
      <c r="I56" s="226">
        <f t="shared" si="112"/>
        <v>0</v>
      </c>
      <c r="J56" s="241">
        <f t="shared" si="89"/>
        <v>0</v>
      </c>
      <c r="K56" s="241">
        <f t="shared" si="90"/>
        <v>0</v>
      </c>
      <c r="L56" s="241">
        <f t="shared" si="91"/>
        <v>0</v>
      </c>
      <c r="M56" s="241">
        <f t="shared" si="92"/>
        <v>0</v>
      </c>
      <c r="N56" s="244">
        <f t="shared" si="113"/>
        <v>0</v>
      </c>
      <c r="O56" s="301">
        <f t="shared" si="50"/>
        <v>0</v>
      </c>
      <c r="P56" s="276"/>
      <c r="Q56" s="276"/>
      <c r="R56" s="276"/>
      <c r="S56" s="59"/>
      <c r="T56" s="301">
        <f t="shared" si="93"/>
        <v>0</v>
      </c>
      <c r="U56" s="276"/>
      <c r="V56" s="276"/>
      <c r="W56" s="276"/>
      <c r="X56" s="59"/>
      <c r="Y56" s="301">
        <f t="shared" si="94"/>
        <v>0</v>
      </c>
      <c r="Z56" s="276"/>
      <c r="AA56" s="276"/>
      <c r="AB56" s="276"/>
      <c r="AC56" s="59"/>
      <c r="AD56" s="301">
        <f t="shared" si="95"/>
        <v>0</v>
      </c>
      <c r="AE56" s="276"/>
      <c r="AF56" s="276"/>
      <c r="AG56" s="276"/>
      <c r="AH56" s="59"/>
      <c r="AI56" s="301">
        <f t="shared" si="96"/>
        <v>0</v>
      </c>
      <c r="AJ56" s="276"/>
      <c r="AK56" s="276"/>
      <c r="AL56" s="276"/>
      <c r="AM56" s="59"/>
      <c r="AN56" s="301">
        <f t="shared" si="97"/>
        <v>0</v>
      </c>
      <c r="AO56" s="276"/>
      <c r="AP56" s="276"/>
      <c r="AQ56" s="276"/>
      <c r="AR56" s="59"/>
      <c r="AS56" s="301">
        <f t="shared" si="98"/>
        <v>0</v>
      </c>
      <c r="AT56" s="276"/>
      <c r="AU56" s="276"/>
      <c r="AV56" s="276"/>
      <c r="AW56" s="59"/>
      <c r="AX56" s="301">
        <f t="shared" si="99"/>
        <v>0</v>
      </c>
      <c r="AY56" s="276"/>
      <c r="AZ56" s="276"/>
      <c r="BA56" s="276"/>
      <c r="BB56" s="59"/>
      <c r="BC56" s="301">
        <f t="shared" si="100"/>
        <v>0</v>
      </c>
      <c r="BD56" s="276"/>
      <c r="BE56" s="276"/>
      <c r="BF56" s="276"/>
      <c r="BG56" s="59"/>
      <c r="BH56" s="301">
        <f t="shared" si="101"/>
        <v>0</v>
      </c>
      <c r="BI56" s="276"/>
      <c r="BJ56" s="276"/>
      <c r="BK56" s="276"/>
      <c r="BL56" s="59"/>
      <c r="BM56" s="301">
        <f t="shared" si="102"/>
        <v>0</v>
      </c>
      <c r="BN56" s="276"/>
      <c r="BO56" s="276"/>
      <c r="BP56" s="276"/>
      <c r="BQ56" s="59"/>
      <c r="BR56" s="301">
        <f t="shared" si="103"/>
        <v>0</v>
      </c>
      <c r="BS56" s="276"/>
      <c r="BT56" s="276"/>
      <c r="BU56" s="276"/>
      <c r="BV56" s="59"/>
      <c r="BW56" s="301">
        <f t="shared" si="104"/>
        <v>0</v>
      </c>
      <c r="BX56" s="276"/>
      <c r="BY56" s="276"/>
      <c r="BZ56" s="276"/>
      <c r="CA56" s="59"/>
      <c r="CB56" s="301">
        <f t="shared" si="105"/>
        <v>0</v>
      </c>
      <c r="CC56" s="276"/>
      <c r="CD56" s="276"/>
      <c r="CE56" s="276"/>
      <c r="CF56" s="59"/>
      <c r="CG56" s="301">
        <f t="shared" si="106"/>
        <v>0</v>
      </c>
      <c r="CH56" s="276"/>
      <c r="CI56" s="276"/>
      <c r="CJ56" s="276"/>
      <c r="CK56" s="59"/>
      <c r="CL56" s="301">
        <f t="shared" si="107"/>
        <v>0</v>
      </c>
      <c r="CM56" s="276"/>
      <c r="CN56" s="276"/>
      <c r="CO56" s="276"/>
      <c r="CP56" s="59"/>
      <c r="CQ56" s="301">
        <f t="shared" si="108"/>
        <v>0</v>
      </c>
      <c r="CR56" s="276"/>
      <c r="CS56" s="276"/>
      <c r="CT56" s="276"/>
      <c r="CU56" s="59"/>
      <c r="CV56" s="301">
        <f t="shared" si="109"/>
        <v>0</v>
      </c>
      <c r="CW56" s="276"/>
      <c r="CX56" s="276"/>
      <c r="CY56" s="276"/>
      <c r="CZ56" s="59"/>
      <c r="DA56" s="301">
        <f t="shared" si="110"/>
        <v>0</v>
      </c>
      <c r="DB56" s="276"/>
      <c r="DC56" s="276"/>
      <c r="DD56" s="276"/>
      <c r="DE56" s="59"/>
      <c r="DF56" s="301">
        <f t="shared" si="111"/>
        <v>0</v>
      </c>
      <c r="DG56" s="276"/>
      <c r="DH56" s="276"/>
      <c r="DI56" s="276"/>
      <c r="DJ56" s="60"/>
      <c r="DL56" s="320" t="str">
        <f t="shared" si="77"/>
        <v/>
      </c>
      <c r="DM56" s="320" t="str">
        <f t="shared" si="77"/>
        <v/>
      </c>
      <c r="DN56" s="320" t="str">
        <f t="shared" si="77"/>
        <v/>
      </c>
      <c r="DO56" s="320" t="str">
        <f t="shared" si="77"/>
        <v/>
      </c>
      <c r="DP56" s="320" t="str">
        <f t="shared" si="77"/>
        <v/>
      </c>
      <c r="DQ56" s="320" t="str">
        <f t="shared" si="77"/>
        <v/>
      </c>
      <c r="DR56" s="320" t="str">
        <f t="shared" si="77"/>
        <v/>
      </c>
      <c r="DS56" s="320" t="str">
        <f t="shared" si="77"/>
        <v/>
      </c>
      <c r="DT56" s="320" t="str">
        <f t="shared" si="77"/>
        <v/>
      </c>
      <c r="DU56" s="320" t="str">
        <f t="shared" si="77"/>
        <v/>
      </c>
      <c r="DV56" s="320" t="str">
        <f t="shared" si="77"/>
        <v/>
      </c>
      <c r="DW56" s="320" t="str">
        <f t="shared" si="77"/>
        <v/>
      </c>
      <c r="DX56" s="320" t="str">
        <f t="shared" si="77"/>
        <v/>
      </c>
      <c r="DY56" s="320" t="str">
        <f t="shared" si="77"/>
        <v/>
      </c>
      <c r="DZ56" s="320" t="str">
        <f t="shared" si="77"/>
        <v/>
      </c>
      <c r="EA56" s="320" t="str">
        <f t="shared" si="77"/>
        <v/>
      </c>
      <c r="EB56" s="320" t="str">
        <f t="shared" si="72"/>
        <v/>
      </c>
      <c r="EC56" s="320" t="str">
        <f t="shared" si="72"/>
        <v/>
      </c>
      <c r="ED56" s="320" t="str">
        <f t="shared" si="37"/>
        <v/>
      </c>
      <c r="EE56" s="320" t="str">
        <f t="shared" si="37"/>
        <v/>
      </c>
      <c r="EF56" s="199"/>
      <c r="EG56" s="320" t="str">
        <f t="shared" si="78"/>
        <v/>
      </c>
      <c r="EH56" s="320" t="str">
        <f t="shared" si="78"/>
        <v/>
      </c>
      <c r="EI56" s="320" t="str">
        <f t="shared" si="78"/>
        <v/>
      </c>
      <c r="EJ56" s="320" t="str">
        <f t="shared" si="78"/>
        <v/>
      </c>
      <c r="EK56" s="320" t="str">
        <f t="shared" si="78"/>
        <v/>
      </c>
      <c r="EL56" s="320" t="str">
        <f t="shared" si="78"/>
        <v/>
      </c>
      <c r="EM56" s="320" t="str">
        <f t="shared" si="78"/>
        <v/>
      </c>
      <c r="EN56" s="320" t="str">
        <f t="shared" si="78"/>
        <v/>
      </c>
      <c r="EO56" s="320" t="str">
        <f t="shared" si="78"/>
        <v/>
      </c>
      <c r="EP56" s="320" t="str">
        <f t="shared" si="78"/>
        <v/>
      </c>
      <c r="EQ56" s="320" t="str">
        <f t="shared" si="78"/>
        <v/>
      </c>
      <c r="ER56" s="320" t="str">
        <f t="shared" si="78"/>
        <v/>
      </c>
      <c r="ES56" s="320" t="str">
        <f t="shared" si="78"/>
        <v/>
      </c>
      <c r="ET56" s="320" t="str">
        <f t="shared" si="78"/>
        <v/>
      </c>
      <c r="EU56" s="320" t="str">
        <f t="shared" si="78"/>
        <v/>
      </c>
      <c r="EV56" s="320" t="str">
        <f t="shared" si="78"/>
        <v/>
      </c>
      <c r="EW56" s="320" t="str">
        <f t="shared" si="73"/>
        <v/>
      </c>
      <c r="EX56" s="320" t="str">
        <f t="shared" si="73"/>
        <v/>
      </c>
      <c r="EY56" s="320" t="str">
        <f t="shared" si="38"/>
        <v/>
      </c>
      <c r="EZ56" s="320" t="str">
        <f t="shared" si="38"/>
        <v/>
      </c>
      <c r="FA56" s="199"/>
      <c r="FB56" s="320" t="str">
        <f t="shared" si="79"/>
        <v/>
      </c>
      <c r="FC56" s="320" t="str">
        <f t="shared" si="79"/>
        <v/>
      </c>
      <c r="FD56" s="320" t="str">
        <f t="shared" si="79"/>
        <v/>
      </c>
      <c r="FE56" s="320" t="str">
        <f t="shared" si="79"/>
        <v/>
      </c>
      <c r="FF56" s="320" t="str">
        <f t="shared" si="79"/>
        <v/>
      </c>
      <c r="FG56" s="320" t="str">
        <f t="shared" si="79"/>
        <v/>
      </c>
      <c r="FH56" s="320" t="str">
        <f t="shared" si="79"/>
        <v/>
      </c>
      <c r="FI56" s="320" t="str">
        <f t="shared" si="79"/>
        <v/>
      </c>
      <c r="FJ56" s="320" t="str">
        <f t="shared" si="79"/>
        <v/>
      </c>
      <c r="FK56" s="320" t="str">
        <f t="shared" si="79"/>
        <v/>
      </c>
      <c r="FL56" s="320" t="str">
        <f t="shared" si="79"/>
        <v/>
      </c>
      <c r="FM56" s="320" t="str">
        <f t="shared" si="79"/>
        <v/>
      </c>
      <c r="FN56" s="320" t="str">
        <f t="shared" si="79"/>
        <v/>
      </c>
      <c r="FO56" s="320" t="str">
        <f t="shared" si="79"/>
        <v/>
      </c>
      <c r="FP56" s="320" t="str">
        <f t="shared" si="79"/>
        <v/>
      </c>
      <c r="FQ56" s="320" t="str">
        <f t="shared" si="79"/>
        <v/>
      </c>
      <c r="FR56" s="320" t="str">
        <f t="shared" si="74"/>
        <v/>
      </c>
      <c r="FS56" s="320" t="str">
        <f t="shared" si="74"/>
        <v/>
      </c>
      <c r="FT56" s="320" t="str">
        <f t="shared" si="39"/>
        <v/>
      </c>
      <c r="FU56" s="320" t="str">
        <f t="shared" si="39"/>
        <v/>
      </c>
      <c r="FV56" s="199"/>
      <c r="FW56" s="320" t="str">
        <f t="shared" si="80"/>
        <v/>
      </c>
      <c r="FX56" s="320" t="str">
        <f t="shared" si="80"/>
        <v/>
      </c>
      <c r="FY56" s="320" t="str">
        <f t="shared" si="80"/>
        <v/>
      </c>
      <c r="FZ56" s="320" t="str">
        <f t="shared" si="80"/>
        <v/>
      </c>
      <c r="GA56" s="320" t="str">
        <f t="shared" si="80"/>
        <v/>
      </c>
      <c r="GB56" s="320" t="str">
        <f t="shared" si="80"/>
        <v/>
      </c>
      <c r="GC56" s="320" t="str">
        <f t="shared" si="80"/>
        <v/>
      </c>
      <c r="GD56" s="320" t="str">
        <f t="shared" si="80"/>
        <v/>
      </c>
      <c r="GE56" s="320" t="str">
        <f t="shared" si="80"/>
        <v/>
      </c>
      <c r="GF56" s="320" t="str">
        <f t="shared" si="80"/>
        <v/>
      </c>
      <c r="GG56" s="320" t="str">
        <f t="shared" si="80"/>
        <v/>
      </c>
      <c r="GH56" s="320" t="str">
        <f t="shared" si="80"/>
        <v/>
      </c>
      <c r="GI56" s="320" t="str">
        <f t="shared" si="80"/>
        <v/>
      </c>
      <c r="GJ56" s="320" t="str">
        <f t="shared" si="80"/>
        <v/>
      </c>
      <c r="GK56" s="320" t="str">
        <f t="shared" si="80"/>
        <v/>
      </c>
      <c r="GL56" s="320" t="str">
        <f t="shared" si="80"/>
        <v/>
      </c>
      <c r="GM56" s="320" t="str">
        <f t="shared" si="75"/>
        <v/>
      </c>
      <c r="GN56" s="320" t="str">
        <f t="shared" si="75"/>
        <v/>
      </c>
      <c r="GO56" s="320" t="str">
        <f t="shared" si="40"/>
        <v/>
      </c>
      <c r="GP56" s="320" t="str">
        <f t="shared" si="40"/>
        <v/>
      </c>
      <c r="GQ56" s="199"/>
      <c r="GR56" s="320" t="str">
        <f t="shared" si="81"/>
        <v/>
      </c>
      <c r="GS56" s="320" t="str">
        <f t="shared" si="81"/>
        <v/>
      </c>
      <c r="GT56" s="320" t="str">
        <f t="shared" si="81"/>
        <v/>
      </c>
      <c r="GU56" s="320" t="str">
        <f t="shared" si="81"/>
        <v/>
      </c>
      <c r="GV56" s="320" t="str">
        <f t="shared" si="81"/>
        <v/>
      </c>
      <c r="GW56" s="320" t="str">
        <f t="shared" si="81"/>
        <v/>
      </c>
      <c r="GX56" s="320" t="str">
        <f t="shared" si="81"/>
        <v/>
      </c>
      <c r="GY56" s="320" t="str">
        <f t="shared" si="81"/>
        <v/>
      </c>
      <c r="GZ56" s="320" t="str">
        <f t="shared" si="81"/>
        <v/>
      </c>
      <c r="HA56" s="320" t="str">
        <f t="shared" si="81"/>
        <v/>
      </c>
      <c r="HB56" s="320" t="str">
        <f t="shared" si="81"/>
        <v/>
      </c>
      <c r="HC56" s="320" t="str">
        <f t="shared" si="81"/>
        <v/>
      </c>
      <c r="HD56" s="320" t="str">
        <f t="shared" si="81"/>
        <v/>
      </c>
      <c r="HE56" s="320" t="str">
        <f t="shared" si="81"/>
        <v/>
      </c>
      <c r="HF56" s="320" t="str">
        <f t="shared" si="81"/>
        <v/>
      </c>
      <c r="HG56" s="320" t="str">
        <f t="shared" si="81"/>
        <v/>
      </c>
      <c r="HH56" s="320" t="str">
        <f t="shared" si="76"/>
        <v/>
      </c>
      <c r="HI56" s="320" t="str">
        <f t="shared" si="76"/>
        <v/>
      </c>
      <c r="HJ56" s="320" t="str">
        <f t="shared" si="41"/>
        <v/>
      </c>
      <c r="HK56" s="320" t="str">
        <f t="shared" si="41"/>
        <v/>
      </c>
    </row>
    <row r="57" spans="1:219" s="61" customFormat="1" ht="15.95" customHeight="1" x14ac:dyDescent="0.25">
      <c r="A57" s="174" t="s">
        <v>250</v>
      </c>
      <c r="B57" s="156" t="s">
        <v>349</v>
      </c>
      <c r="C57" s="189"/>
      <c r="D57" s="53"/>
      <c r="E57" s="54"/>
      <c r="F57" s="179"/>
      <c r="G57" s="192"/>
      <c r="H57" s="204"/>
      <c r="I57" s="226">
        <f t="shared" si="112"/>
        <v>0</v>
      </c>
      <c r="J57" s="241">
        <f t="shared" si="89"/>
        <v>0</v>
      </c>
      <c r="K57" s="241">
        <f t="shared" si="90"/>
        <v>0</v>
      </c>
      <c r="L57" s="241">
        <f t="shared" si="91"/>
        <v>0</v>
      </c>
      <c r="M57" s="241">
        <f t="shared" si="92"/>
        <v>0</v>
      </c>
      <c r="N57" s="244">
        <f t="shared" si="113"/>
        <v>0</v>
      </c>
      <c r="O57" s="301">
        <f t="shared" si="50"/>
        <v>0</v>
      </c>
      <c r="P57" s="276"/>
      <c r="Q57" s="276"/>
      <c r="R57" s="276"/>
      <c r="S57" s="59"/>
      <c r="T57" s="301">
        <f t="shared" si="93"/>
        <v>0</v>
      </c>
      <c r="U57" s="276"/>
      <c r="V57" s="276"/>
      <c r="W57" s="276"/>
      <c r="X57" s="59"/>
      <c r="Y57" s="301">
        <f t="shared" si="94"/>
        <v>0</v>
      </c>
      <c r="Z57" s="276"/>
      <c r="AA57" s="276"/>
      <c r="AB57" s="276"/>
      <c r="AC57" s="59"/>
      <c r="AD57" s="301">
        <f t="shared" si="95"/>
        <v>0</v>
      </c>
      <c r="AE57" s="276"/>
      <c r="AF57" s="276"/>
      <c r="AG57" s="276"/>
      <c r="AH57" s="59"/>
      <c r="AI57" s="301">
        <f t="shared" si="96"/>
        <v>0</v>
      </c>
      <c r="AJ57" s="276"/>
      <c r="AK57" s="276"/>
      <c r="AL57" s="276"/>
      <c r="AM57" s="59"/>
      <c r="AN57" s="301">
        <f t="shared" si="97"/>
        <v>0</v>
      </c>
      <c r="AO57" s="276"/>
      <c r="AP57" s="276"/>
      <c r="AQ57" s="276"/>
      <c r="AR57" s="59"/>
      <c r="AS57" s="301">
        <f t="shared" si="98"/>
        <v>0</v>
      </c>
      <c r="AT57" s="276"/>
      <c r="AU57" s="276"/>
      <c r="AV57" s="276"/>
      <c r="AW57" s="59"/>
      <c r="AX57" s="301">
        <f t="shared" si="99"/>
        <v>0</v>
      </c>
      <c r="AY57" s="276"/>
      <c r="AZ57" s="276"/>
      <c r="BA57" s="276"/>
      <c r="BB57" s="59"/>
      <c r="BC57" s="301">
        <f t="shared" si="100"/>
        <v>0</v>
      </c>
      <c r="BD57" s="276"/>
      <c r="BE57" s="276"/>
      <c r="BF57" s="276"/>
      <c r="BG57" s="59"/>
      <c r="BH57" s="301">
        <f t="shared" si="101"/>
        <v>0</v>
      </c>
      <c r="BI57" s="276"/>
      <c r="BJ57" s="276"/>
      <c r="BK57" s="276"/>
      <c r="BL57" s="59"/>
      <c r="BM57" s="301">
        <f t="shared" si="102"/>
        <v>0</v>
      </c>
      <c r="BN57" s="276"/>
      <c r="BO57" s="276"/>
      <c r="BP57" s="276"/>
      <c r="BQ57" s="59"/>
      <c r="BR57" s="301">
        <f t="shared" si="103"/>
        <v>0</v>
      </c>
      <c r="BS57" s="276"/>
      <c r="BT57" s="276"/>
      <c r="BU57" s="276"/>
      <c r="BV57" s="59"/>
      <c r="BW57" s="301">
        <f t="shared" si="104"/>
        <v>0</v>
      </c>
      <c r="BX57" s="276"/>
      <c r="BY57" s="276"/>
      <c r="BZ57" s="276"/>
      <c r="CA57" s="59"/>
      <c r="CB57" s="301">
        <f t="shared" si="105"/>
        <v>0</v>
      </c>
      <c r="CC57" s="276"/>
      <c r="CD57" s="276"/>
      <c r="CE57" s="276"/>
      <c r="CF57" s="59"/>
      <c r="CG57" s="301">
        <f t="shared" si="106"/>
        <v>0</v>
      </c>
      <c r="CH57" s="276"/>
      <c r="CI57" s="276"/>
      <c r="CJ57" s="276"/>
      <c r="CK57" s="59"/>
      <c r="CL57" s="301">
        <f t="shared" si="107"/>
        <v>0</v>
      </c>
      <c r="CM57" s="276"/>
      <c r="CN57" s="276"/>
      <c r="CO57" s="276"/>
      <c r="CP57" s="59"/>
      <c r="CQ57" s="301">
        <f t="shared" si="108"/>
        <v>0</v>
      </c>
      <c r="CR57" s="276"/>
      <c r="CS57" s="276"/>
      <c r="CT57" s="276"/>
      <c r="CU57" s="59"/>
      <c r="CV57" s="301">
        <f t="shared" si="109"/>
        <v>0</v>
      </c>
      <c r="CW57" s="276"/>
      <c r="CX57" s="276"/>
      <c r="CY57" s="276"/>
      <c r="CZ57" s="59"/>
      <c r="DA57" s="301">
        <f t="shared" si="110"/>
        <v>0</v>
      </c>
      <c r="DB57" s="276"/>
      <c r="DC57" s="276"/>
      <c r="DD57" s="276"/>
      <c r="DE57" s="59"/>
      <c r="DF57" s="301">
        <f t="shared" si="111"/>
        <v>0</v>
      </c>
      <c r="DG57" s="276"/>
      <c r="DH57" s="276"/>
      <c r="DI57" s="276"/>
      <c r="DJ57" s="60"/>
      <c r="DL57" s="320" t="str">
        <f t="shared" si="77"/>
        <v/>
      </c>
      <c r="DM57" s="320" t="str">
        <f t="shared" si="77"/>
        <v/>
      </c>
      <c r="DN57" s="320" t="str">
        <f t="shared" si="77"/>
        <v/>
      </c>
      <c r="DO57" s="320" t="str">
        <f t="shared" si="77"/>
        <v/>
      </c>
      <c r="DP57" s="320" t="str">
        <f t="shared" si="77"/>
        <v/>
      </c>
      <c r="DQ57" s="320" t="str">
        <f t="shared" si="77"/>
        <v/>
      </c>
      <c r="DR57" s="320" t="str">
        <f t="shared" si="77"/>
        <v/>
      </c>
      <c r="DS57" s="320" t="str">
        <f t="shared" si="77"/>
        <v/>
      </c>
      <c r="DT57" s="320" t="str">
        <f t="shared" si="77"/>
        <v/>
      </c>
      <c r="DU57" s="320" t="str">
        <f t="shared" si="77"/>
        <v/>
      </c>
      <c r="DV57" s="320" t="str">
        <f t="shared" si="77"/>
        <v/>
      </c>
      <c r="DW57" s="320" t="str">
        <f t="shared" si="77"/>
        <v/>
      </c>
      <c r="DX57" s="320" t="str">
        <f t="shared" si="77"/>
        <v/>
      </c>
      <c r="DY57" s="320" t="str">
        <f t="shared" si="77"/>
        <v/>
      </c>
      <c r="DZ57" s="320" t="str">
        <f t="shared" si="77"/>
        <v/>
      </c>
      <c r="EA57" s="320" t="str">
        <f t="shared" ref="EA57:EE72" si="114">IFERROR(SEARCH(" "&amp;EA$11&amp;" "," "&amp;$C57&amp;" "),"")</f>
        <v/>
      </c>
      <c r="EB57" s="320" t="str">
        <f t="shared" si="114"/>
        <v/>
      </c>
      <c r="EC57" s="320" t="str">
        <f t="shared" si="114"/>
        <v/>
      </c>
      <c r="ED57" s="320" t="str">
        <f t="shared" si="114"/>
        <v/>
      </c>
      <c r="EE57" s="320" t="str">
        <f t="shared" si="114"/>
        <v/>
      </c>
      <c r="EF57" s="199"/>
      <c r="EG57" s="320" t="str">
        <f t="shared" si="78"/>
        <v/>
      </c>
      <c r="EH57" s="320" t="str">
        <f t="shared" si="78"/>
        <v/>
      </c>
      <c r="EI57" s="320" t="str">
        <f t="shared" si="78"/>
        <v/>
      </c>
      <c r="EJ57" s="320" t="str">
        <f t="shared" si="78"/>
        <v/>
      </c>
      <c r="EK57" s="320" t="str">
        <f t="shared" si="78"/>
        <v/>
      </c>
      <c r="EL57" s="320" t="str">
        <f t="shared" si="78"/>
        <v/>
      </c>
      <c r="EM57" s="320" t="str">
        <f t="shared" si="78"/>
        <v/>
      </c>
      <c r="EN57" s="320" t="str">
        <f t="shared" si="78"/>
        <v/>
      </c>
      <c r="EO57" s="320" t="str">
        <f t="shared" si="78"/>
        <v/>
      </c>
      <c r="EP57" s="320" t="str">
        <f t="shared" si="78"/>
        <v/>
      </c>
      <c r="EQ57" s="320" t="str">
        <f t="shared" si="78"/>
        <v/>
      </c>
      <c r="ER57" s="320" t="str">
        <f t="shared" si="78"/>
        <v/>
      </c>
      <c r="ES57" s="320" t="str">
        <f t="shared" si="78"/>
        <v/>
      </c>
      <c r="ET57" s="320" t="str">
        <f t="shared" si="78"/>
        <v/>
      </c>
      <c r="EU57" s="320" t="str">
        <f t="shared" si="78"/>
        <v/>
      </c>
      <c r="EV57" s="320" t="str">
        <f t="shared" ref="EV57:EZ72" si="115">IFERROR(SEARCH(" "&amp;EV$11&amp;" "," "&amp;$D57&amp;" "),"")</f>
        <v/>
      </c>
      <c r="EW57" s="320" t="str">
        <f t="shared" si="115"/>
        <v/>
      </c>
      <c r="EX57" s="320" t="str">
        <f t="shared" si="115"/>
        <v/>
      </c>
      <c r="EY57" s="320" t="str">
        <f t="shared" si="115"/>
        <v/>
      </c>
      <c r="EZ57" s="320" t="str">
        <f t="shared" si="115"/>
        <v/>
      </c>
      <c r="FA57" s="199"/>
      <c r="FB57" s="320" t="str">
        <f t="shared" si="79"/>
        <v/>
      </c>
      <c r="FC57" s="320" t="str">
        <f t="shared" si="79"/>
        <v/>
      </c>
      <c r="FD57" s="320" t="str">
        <f t="shared" si="79"/>
        <v/>
      </c>
      <c r="FE57" s="320" t="str">
        <f t="shared" si="79"/>
        <v/>
      </c>
      <c r="FF57" s="320" t="str">
        <f t="shared" si="79"/>
        <v/>
      </c>
      <c r="FG57" s="320" t="str">
        <f t="shared" si="79"/>
        <v/>
      </c>
      <c r="FH57" s="320" t="str">
        <f t="shared" si="79"/>
        <v/>
      </c>
      <c r="FI57" s="320" t="str">
        <f t="shared" si="79"/>
        <v/>
      </c>
      <c r="FJ57" s="320" t="str">
        <f t="shared" si="79"/>
        <v/>
      </c>
      <c r="FK57" s="320" t="str">
        <f t="shared" si="79"/>
        <v/>
      </c>
      <c r="FL57" s="320" t="str">
        <f t="shared" si="79"/>
        <v/>
      </c>
      <c r="FM57" s="320" t="str">
        <f t="shared" si="79"/>
        <v/>
      </c>
      <c r="FN57" s="320" t="str">
        <f t="shared" si="79"/>
        <v/>
      </c>
      <c r="FO57" s="320" t="str">
        <f t="shared" si="79"/>
        <v/>
      </c>
      <c r="FP57" s="320" t="str">
        <f t="shared" si="79"/>
        <v/>
      </c>
      <c r="FQ57" s="320" t="str">
        <f t="shared" ref="FQ57:FU72" si="116">IFERROR(SEARCH(" "&amp;FQ$11&amp;" "," "&amp;$E57&amp;" "),"")</f>
        <v/>
      </c>
      <c r="FR57" s="320" t="str">
        <f t="shared" si="116"/>
        <v/>
      </c>
      <c r="FS57" s="320" t="str">
        <f t="shared" si="116"/>
        <v/>
      </c>
      <c r="FT57" s="320" t="str">
        <f t="shared" si="116"/>
        <v/>
      </c>
      <c r="FU57" s="320" t="str">
        <f t="shared" si="116"/>
        <v/>
      </c>
      <c r="FV57" s="199"/>
      <c r="FW57" s="320" t="str">
        <f t="shared" si="80"/>
        <v/>
      </c>
      <c r="FX57" s="320" t="str">
        <f t="shared" si="80"/>
        <v/>
      </c>
      <c r="FY57" s="320" t="str">
        <f t="shared" si="80"/>
        <v/>
      </c>
      <c r="FZ57" s="320" t="str">
        <f t="shared" si="80"/>
        <v/>
      </c>
      <c r="GA57" s="320" t="str">
        <f t="shared" si="80"/>
        <v/>
      </c>
      <c r="GB57" s="320" t="str">
        <f t="shared" si="80"/>
        <v/>
      </c>
      <c r="GC57" s="320" t="str">
        <f t="shared" si="80"/>
        <v/>
      </c>
      <c r="GD57" s="320" t="str">
        <f t="shared" si="80"/>
        <v/>
      </c>
      <c r="GE57" s="320" t="str">
        <f t="shared" si="80"/>
        <v/>
      </c>
      <c r="GF57" s="320" t="str">
        <f t="shared" si="80"/>
        <v/>
      </c>
      <c r="GG57" s="320" t="str">
        <f t="shared" si="80"/>
        <v/>
      </c>
      <c r="GH57" s="320" t="str">
        <f t="shared" si="80"/>
        <v/>
      </c>
      <c r="GI57" s="320" t="str">
        <f t="shared" si="80"/>
        <v/>
      </c>
      <c r="GJ57" s="320" t="str">
        <f t="shared" si="80"/>
        <v/>
      </c>
      <c r="GK57" s="320" t="str">
        <f t="shared" si="80"/>
        <v/>
      </c>
      <c r="GL57" s="320" t="str">
        <f t="shared" ref="GL57:GP72" si="117">IFERROR(SEARCH(" "&amp;GL$11&amp;" "," "&amp;$F57&amp;" "),"")</f>
        <v/>
      </c>
      <c r="GM57" s="320" t="str">
        <f t="shared" si="117"/>
        <v/>
      </c>
      <c r="GN57" s="320" t="str">
        <f t="shared" si="117"/>
        <v/>
      </c>
      <c r="GO57" s="320" t="str">
        <f t="shared" si="117"/>
        <v/>
      </c>
      <c r="GP57" s="320" t="str">
        <f t="shared" si="117"/>
        <v/>
      </c>
      <c r="GQ57" s="199"/>
      <c r="GR57" s="320" t="str">
        <f t="shared" si="81"/>
        <v/>
      </c>
      <c r="GS57" s="320" t="str">
        <f t="shared" si="81"/>
        <v/>
      </c>
      <c r="GT57" s="320" t="str">
        <f t="shared" si="81"/>
        <v/>
      </c>
      <c r="GU57" s="320" t="str">
        <f t="shared" si="81"/>
        <v/>
      </c>
      <c r="GV57" s="320" t="str">
        <f t="shared" si="81"/>
        <v/>
      </c>
      <c r="GW57" s="320" t="str">
        <f t="shared" si="81"/>
        <v/>
      </c>
      <c r="GX57" s="320" t="str">
        <f t="shared" si="81"/>
        <v/>
      </c>
      <c r="GY57" s="320" t="str">
        <f t="shared" si="81"/>
        <v/>
      </c>
      <c r="GZ57" s="320" t="str">
        <f t="shared" si="81"/>
        <v/>
      </c>
      <c r="HA57" s="320" t="str">
        <f t="shared" si="81"/>
        <v/>
      </c>
      <c r="HB57" s="320" t="str">
        <f t="shared" si="81"/>
        <v/>
      </c>
      <c r="HC57" s="320" t="str">
        <f t="shared" si="81"/>
        <v/>
      </c>
      <c r="HD57" s="320" t="str">
        <f t="shared" si="81"/>
        <v/>
      </c>
      <c r="HE57" s="320" t="str">
        <f t="shared" si="81"/>
        <v/>
      </c>
      <c r="HF57" s="320" t="str">
        <f t="shared" si="81"/>
        <v/>
      </c>
      <c r="HG57" s="320" t="str">
        <f t="shared" ref="HG57:HK72" si="118">IFERROR(SEARCH(" "&amp;HG$11&amp;" "," "&amp;$G57&amp;" "),"")</f>
        <v/>
      </c>
      <c r="HH57" s="320" t="str">
        <f t="shared" si="118"/>
        <v/>
      </c>
      <c r="HI57" s="320" t="str">
        <f t="shared" si="118"/>
        <v/>
      </c>
      <c r="HJ57" s="320" t="str">
        <f t="shared" si="118"/>
        <v/>
      </c>
      <c r="HK57" s="320" t="str">
        <f t="shared" si="118"/>
        <v/>
      </c>
    </row>
    <row r="58" spans="1:219" s="61" customFormat="1" ht="15.95" customHeight="1" x14ac:dyDescent="0.25">
      <c r="A58" s="174" t="s">
        <v>251</v>
      </c>
      <c r="B58" s="156" t="s">
        <v>350</v>
      </c>
      <c r="C58" s="189"/>
      <c r="D58" s="53"/>
      <c r="E58" s="54"/>
      <c r="F58" s="179"/>
      <c r="G58" s="192"/>
      <c r="H58" s="204"/>
      <c r="I58" s="226">
        <f t="shared" si="112"/>
        <v>0</v>
      </c>
      <c r="J58" s="241">
        <f t="shared" si="89"/>
        <v>0</v>
      </c>
      <c r="K58" s="241">
        <f t="shared" si="90"/>
        <v>0</v>
      </c>
      <c r="L58" s="241">
        <f t="shared" si="91"/>
        <v>0</v>
      </c>
      <c r="M58" s="241">
        <f t="shared" si="92"/>
        <v>0</v>
      </c>
      <c r="N58" s="244">
        <f t="shared" si="113"/>
        <v>0</v>
      </c>
      <c r="O58" s="301">
        <f t="shared" si="50"/>
        <v>0</v>
      </c>
      <c r="P58" s="276"/>
      <c r="Q58" s="276"/>
      <c r="R58" s="276"/>
      <c r="S58" s="59"/>
      <c r="T58" s="301">
        <f t="shared" si="93"/>
        <v>0</v>
      </c>
      <c r="U58" s="276"/>
      <c r="V58" s="276"/>
      <c r="W58" s="276"/>
      <c r="X58" s="59"/>
      <c r="Y58" s="301">
        <f t="shared" si="94"/>
        <v>0</v>
      </c>
      <c r="Z58" s="276"/>
      <c r="AA58" s="276"/>
      <c r="AB58" s="276"/>
      <c r="AC58" s="59"/>
      <c r="AD58" s="301">
        <f t="shared" si="95"/>
        <v>0</v>
      </c>
      <c r="AE58" s="276"/>
      <c r="AF58" s="276"/>
      <c r="AG58" s="276"/>
      <c r="AH58" s="59"/>
      <c r="AI58" s="301">
        <f t="shared" si="96"/>
        <v>0</v>
      </c>
      <c r="AJ58" s="276"/>
      <c r="AK58" s="276"/>
      <c r="AL58" s="276"/>
      <c r="AM58" s="59"/>
      <c r="AN58" s="301">
        <f t="shared" si="97"/>
        <v>0</v>
      </c>
      <c r="AO58" s="276"/>
      <c r="AP58" s="276"/>
      <c r="AQ58" s="276"/>
      <c r="AR58" s="59"/>
      <c r="AS58" s="301">
        <f t="shared" si="98"/>
        <v>0</v>
      </c>
      <c r="AT58" s="276"/>
      <c r="AU58" s="276"/>
      <c r="AV58" s="276"/>
      <c r="AW58" s="59"/>
      <c r="AX58" s="301">
        <f t="shared" si="99"/>
        <v>0</v>
      </c>
      <c r="AY58" s="276"/>
      <c r="AZ58" s="276"/>
      <c r="BA58" s="276"/>
      <c r="BB58" s="59"/>
      <c r="BC58" s="301">
        <f t="shared" si="100"/>
        <v>0</v>
      </c>
      <c r="BD58" s="276"/>
      <c r="BE58" s="276"/>
      <c r="BF58" s="276"/>
      <c r="BG58" s="59"/>
      <c r="BH58" s="301">
        <f t="shared" si="101"/>
        <v>0</v>
      </c>
      <c r="BI58" s="276"/>
      <c r="BJ58" s="276"/>
      <c r="BK58" s="276"/>
      <c r="BL58" s="59"/>
      <c r="BM58" s="301">
        <f t="shared" si="102"/>
        <v>0</v>
      </c>
      <c r="BN58" s="276"/>
      <c r="BO58" s="276"/>
      <c r="BP58" s="276"/>
      <c r="BQ58" s="59"/>
      <c r="BR58" s="301">
        <f t="shared" si="103"/>
        <v>0</v>
      </c>
      <c r="BS58" s="276"/>
      <c r="BT58" s="276"/>
      <c r="BU58" s="276"/>
      <c r="BV58" s="59"/>
      <c r="BW58" s="301">
        <f t="shared" si="104"/>
        <v>0</v>
      </c>
      <c r="BX58" s="276"/>
      <c r="BY58" s="276"/>
      <c r="BZ58" s="276"/>
      <c r="CA58" s="59"/>
      <c r="CB58" s="301">
        <f t="shared" si="105"/>
        <v>0</v>
      </c>
      <c r="CC58" s="276"/>
      <c r="CD58" s="276"/>
      <c r="CE58" s="276"/>
      <c r="CF58" s="59"/>
      <c r="CG58" s="301">
        <f t="shared" si="106"/>
        <v>0</v>
      </c>
      <c r="CH58" s="276"/>
      <c r="CI58" s="276"/>
      <c r="CJ58" s="276"/>
      <c r="CK58" s="59"/>
      <c r="CL58" s="301">
        <f t="shared" si="107"/>
        <v>0</v>
      </c>
      <c r="CM58" s="276"/>
      <c r="CN58" s="276"/>
      <c r="CO58" s="276"/>
      <c r="CP58" s="59"/>
      <c r="CQ58" s="301">
        <f t="shared" si="108"/>
        <v>0</v>
      </c>
      <c r="CR58" s="276"/>
      <c r="CS58" s="276"/>
      <c r="CT58" s="276"/>
      <c r="CU58" s="59"/>
      <c r="CV58" s="301">
        <f t="shared" si="109"/>
        <v>0</v>
      </c>
      <c r="CW58" s="276"/>
      <c r="CX58" s="276"/>
      <c r="CY58" s="276"/>
      <c r="CZ58" s="59"/>
      <c r="DA58" s="301">
        <f t="shared" si="110"/>
        <v>0</v>
      </c>
      <c r="DB58" s="276"/>
      <c r="DC58" s="276"/>
      <c r="DD58" s="276"/>
      <c r="DE58" s="59"/>
      <c r="DF58" s="301">
        <f t="shared" si="111"/>
        <v>0</v>
      </c>
      <c r="DG58" s="276"/>
      <c r="DH58" s="276"/>
      <c r="DI58" s="276"/>
      <c r="DJ58" s="60"/>
      <c r="DL58" s="320" t="str">
        <f t="shared" ref="DL58:EA73" si="119">IFERROR(SEARCH(" "&amp;DL$11&amp;" "," "&amp;$C58&amp;" "),"")</f>
        <v/>
      </c>
      <c r="DM58" s="320" t="str">
        <f t="shared" si="119"/>
        <v/>
      </c>
      <c r="DN58" s="320" t="str">
        <f t="shared" si="119"/>
        <v/>
      </c>
      <c r="DO58" s="320" t="str">
        <f t="shared" si="119"/>
        <v/>
      </c>
      <c r="DP58" s="320" t="str">
        <f t="shared" si="119"/>
        <v/>
      </c>
      <c r="DQ58" s="320" t="str">
        <f t="shared" si="119"/>
        <v/>
      </c>
      <c r="DR58" s="320" t="str">
        <f t="shared" si="119"/>
        <v/>
      </c>
      <c r="DS58" s="320" t="str">
        <f t="shared" si="119"/>
        <v/>
      </c>
      <c r="DT58" s="320" t="str">
        <f t="shared" si="119"/>
        <v/>
      </c>
      <c r="DU58" s="320" t="str">
        <f t="shared" si="119"/>
        <v/>
      </c>
      <c r="DV58" s="320" t="str">
        <f t="shared" si="119"/>
        <v/>
      </c>
      <c r="DW58" s="320" t="str">
        <f t="shared" si="119"/>
        <v/>
      </c>
      <c r="DX58" s="320" t="str">
        <f t="shared" si="119"/>
        <v/>
      </c>
      <c r="DY58" s="320" t="str">
        <f t="shared" si="119"/>
        <v/>
      </c>
      <c r="DZ58" s="320" t="str">
        <f t="shared" si="119"/>
        <v/>
      </c>
      <c r="EA58" s="320" t="str">
        <f t="shared" si="119"/>
        <v/>
      </c>
      <c r="EB58" s="320" t="str">
        <f t="shared" si="114"/>
        <v/>
      </c>
      <c r="EC58" s="320" t="str">
        <f t="shared" si="114"/>
        <v/>
      </c>
      <c r="ED58" s="320" t="str">
        <f t="shared" si="114"/>
        <v/>
      </c>
      <c r="EE58" s="320" t="str">
        <f t="shared" si="114"/>
        <v/>
      </c>
      <c r="EF58" s="199"/>
      <c r="EG58" s="320" t="str">
        <f t="shared" ref="EG58:EV73" si="120">IFERROR(SEARCH(" "&amp;EG$11&amp;" "," "&amp;$D58&amp;" "),"")</f>
        <v/>
      </c>
      <c r="EH58" s="320" t="str">
        <f t="shared" si="120"/>
        <v/>
      </c>
      <c r="EI58" s="320" t="str">
        <f t="shared" si="120"/>
        <v/>
      </c>
      <c r="EJ58" s="320" t="str">
        <f t="shared" si="120"/>
        <v/>
      </c>
      <c r="EK58" s="320" t="str">
        <f t="shared" si="120"/>
        <v/>
      </c>
      <c r="EL58" s="320" t="str">
        <f t="shared" si="120"/>
        <v/>
      </c>
      <c r="EM58" s="320" t="str">
        <f t="shared" si="120"/>
        <v/>
      </c>
      <c r="EN58" s="320" t="str">
        <f t="shared" si="120"/>
        <v/>
      </c>
      <c r="EO58" s="320" t="str">
        <f t="shared" si="120"/>
        <v/>
      </c>
      <c r="EP58" s="320" t="str">
        <f t="shared" si="120"/>
        <v/>
      </c>
      <c r="EQ58" s="320" t="str">
        <f t="shared" si="120"/>
        <v/>
      </c>
      <c r="ER58" s="320" t="str">
        <f t="shared" si="120"/>
        <v/>
      </c>
      <c r="ES58" s="320" t="str">
        <f t="shared" si="120"/>
        <v/>
      </c>
      <c r="ET58" s="320" t="str">
        <f t="shared" si="120"/>
        <v/>
      </c>
      <c r="EU58" s="320" t="str">
        <f t="shared" si="120"/>
        <v/>
      </c>
      <c r="EV58" s="320" t="str">
        <f t="shared" si="120"/>
        <v/>
      </c>
      <c r="EW58" s="320" t="str">
        <f t="shared" si="115"/>
        <v/>
      </c>
      <c r="EX58" s="320" t="str">
        <f t="shared" si="115"/>
        <v/>
      </c>
      <c r="EY58" s="320" t="str">
        <f t="shared" si="115"/>
        <v/>
      </c>
      <c r="EZ58" s="320" t="str">
        <f t="shared" si="115"/>
        <v/>
      </c>
      <c r="FA58" s="199"/>
      <c r="FB58" s="320" t="str">
        <f t="shared" ref="FB58:FQ73" si="121">IFERROR(SEARCH(" "&amp;FB$11&amp;" "," "&amp;$E58&amp;" "),"")</f>
        <v/>
      </c>
      <c r="FC58" s="320" t="str">
        <f t="shared" si="121"/>
        <v/>
      </c>
      <c r="FD58" s="320" t="str">
        <f t="shared" si="121"/>
        <v/>
      </c>
      <c r="FE58" s="320" t="str">
        <f t="shared" si="121"/>
        <v/>
      </c>
      <c r="FF58" s="320" t="str">
        <f t="shared" si="121"/>
        <v/>
      </c>
      <c r="FG58" s="320" t="str">
        <f t="shared" si="121"/>
        <v/>
      </c>
      <c r="FH58" s="320" t="str">
        <f t="shared" si="121"/>
        <v/>
      </c>
      <c r="FI58" s="320" t="str">
        <f t="shared" si="121"/>
        <v/>
      </c>
      <c r="FJ58" s="320" t="str">
        <f t="shared" si="121"/>
        <v/>
      </c>
      <c r="FK58" s="320" t="str">
        <f t="shared" si="121"/>
        <v/>
      </c>
      <c r="FL58" s="320" t="str">
        <f t="shared" si="121"/>
        <v/>
      </c>
      <c r="FM58" s="320" t="str">
        <f t="shared" si="121"/>
        <v/>
      </c>
      <c r="FN58" s="320" t="str">
        <f t="shared" si="121"/>
        <v/>
      </c>
      <c r="FO58" s="320" t="str">
        <f t="shared" si="121"/>
        <v/>
      </c>
      <c r="FP58" s="320" t="str">
        <f t="shared" si="121"/>
        <v/>
      </c>
      <c r="FQ58" s="320" t="str">
        <f t="shared" si="121"/>
        <v/>
      </c>
      <c r="FR58" s="320" t="str">
        <f t="shared" si="116"/>
        <v/>
      </c>
      <c r="FS58" s="320" t="str">
        <f t="shared" si="116"/>
        <v/>
      </c>
      <c r="FT58" s="320" t="str">
        <f t="shared" si="116"/>
        <v/>
      </c>
      <c r="FU58" s="320" t="str">
        <f t="shared" si="116"/>
        <v/>
      </c>
      <c r="FV58" s="199"/>
      <c r="FW58" s="320" t="str">
        <f t="shared" ref="FW58:GL73" si="122">IFERROR(SEARCH(" "&amp;FW$11&amp;" "," "&amp;$F58&amp;" "),"")</f>
        <v/>
      </c>
      <c r="FX58" s="320" t="str">
        <f t="shared" si="122"/>
        <v/>
      </c>
      <c r="FY58" s="320" t="str">
        <f t="shared" si="122"/>
        <v/>
      </c>
      <c r="FZ58" s="320" t="str">
        <f t="shared" si="122"/>
        <v/>
      </c>
      <c r="GA58" s="320" t="str">
        <f t="shared" si="122"/>
        <v/>
      </c>
      <c r="GB58" s="320" t="str">
        <f t="shared" si="122"/>
        <v/>
      </c>
      <c r="GC58" s="320" t="str">
        <f t="shared" si="122"/>
        <v/>
      </c>
      <c r="GD58" s="320" t="str">
        <f t="shared" si="122"/>
        <v/>
      </c>
      <c r="GE58" s="320" t="str">
        <f t="shared" si="122"/>
        <v/>
      </c>
      <c r="GF58" s="320" t="str">
        <f t="shared" si="122"/>
        <v/>
      </c>
      <c r="GG58" s="320" t="str">
        <f t="shared" si="122"/>
        <v/>
      </c>
      <c r="GH58" s="320" t="str">
        <f t="shared" si="122"/>
        <v/>
      </c>
      <c r="GI58" s="320" t="str">
        <f t="shared" si="122"/>
        <v/>
      </c>
      <c r="GJ58" s="320" t="str">
        <f t="shared" si="122"/>
        <v/>
      </c>
      <c r="GK58" s="320" t="str">
        <f t="shared" si="122"/>
        <v/>
      </c>
      <c r="GL58" s="320" t="str">
        <f t="shared" si="122"/>
        <v/>
      </c>
      <c r="GM58" s="320" t="str">
        <f t="shared" si="117"/>
        <v/>
      </c>
      <c r="GN58" s="320" t="str">
        <f t="shared" si="117"/>
        <v/>
      </c>
      <c r="GO58" s="320" t="str">
        <f t="shared" si="117"/>
        <v/>
      </c>
      <c r="GP58" s="320" t="str">
        <f t="shared" si="117"/>
        <v/>
      </c>
      <c r="GQ58" s="199"/>
      <c r="GR58" s="320" t="str">
        <f t="shared" ref="GR58:HG73" si="123">IFERROR(SEARCH(" "&amp;GR$11&amp;" "," "&amp;$G58&amp;" "),"")</f>
        <v/>
      </c>
      <c r="GS58" s="320" t="str">
        <f t="shared" si="123"/>
        <v/>
      </c>
      <c r="GT58" s="320" t="str">
        <f t="shared" si="123"/>
        <v/>
      </c>
      <c r="GU58" s="320" t="str">
        <f t="shared" si="123"/>
        <v/>
      </c>
      <c r="GV58" s="320" t="str">
        <f t="shared" si="123"/>
        <v/>
      </c>
      <c r="GW58" s="320" t="str">
        <f t="shared" si="123"/>
        <v/>
      </c>
      <c r="GX58" s="320" t="str">
        <f t="shared" si="123"/>
        <v/>
      </c>
      <c r="GY58" s="320" t="str">
        <f t="shared" si="123"/>
        <v/>
      </c>
      <c r="GZ58" s="320" t="str">
        <f t="shared" si="123"/>
        <v/>
      </c>
      <c r="HA58" s="320" t="str">
        <f t="shared" si="123"/>
        <v/>
      </c>
      <c r="HB58" s="320" t="str">
        <f t="shared" si="123"/>
        <v/>
      </c>
      <c r="HC58" s="320" t="str">
        <f t="shared" si="123"/>
        <v/>
      </c>
      <c r="HD58" s="320" t="str">
        <f t="shared" si="123"/>
        <v/>
      </c>
      <c r="HE58" s="320" t="str">
        <f t="shared" si="123"/>
        <v/>
      </c>
      <c r="HF58" s="320" t="str">
        <f t="shared" si="123"/>
        <v/>
      </c>
      <c r="HG58" s="320" t="str">
        <f t="shared" si="123"/>
        <v/>
      </c>
      <c r="HH58" s="320" t="str">
        <f t="shared" si="118"/>
        <v/>
      </c>
      <c r="HI58" s="320" t="str">
        <f t="shared" si="118"/>
        <v/>
      </c>
      <c r="HJ58" s="320" t="str">
        <f t="shared" si="118"/>
        <v/>
      </c>
      <c r="HK58" s="320" t="str">
        <f t="shared" si="118"/>
        <v/>
      </c>
    </row>
    <row r="59" spans="1:219" s="61" customFormat="1" ht="15.95" customHeight="1" x14ac:dyDescent="0.25">
      <c r="A59" s="174" t="s">
        <v>252</v>
      </c>
      <c r="B59" s="156" t="s">
        <v>351</v>
      </c>
      <c r="C59" s="189"/>
      <c r="D59" s="53"/>
      <c r="E59" s="54"/>
      <c r="F59" s="179"/>
      <c r="G59" s="192"/>
      <c r="H59" s="204"/>
      <c r="I59" s="226">
        <f t="shared" si="112"/>
        <v>0</v>
      </c>
      <c r="J59" s="241">
        <f t="shared" si="89"/>
        <v>0</v>
      </c>
      <c r="K59" s="241">
        <f t="shared" si="90"/>
        <v>0</v>
      </c>
      <c r="L59" s="241">
        <f t="shared" si="91"/>
        <v>0</v>
      </c>
      <c r="M59" s="241">
        <f t="shared" si="92"/>
        <v>0</v>
      </c>
      <c r="N59" s="244">
        <f t="shared" si="113"/>
        <v>0</v>
      </c>
      <c r="O59" s="301">
        <f t="shared" si="50"/>
        <v>0</v>
      </c>
      <c r="P59" s="276"/>
      <c r="Q59" s="276"/>
      <c r="R59" s="276"/>
      <c r="S59" s="59"/>
      <c r="T59" s="301">
        <f t="shared" si="93"/>
        <v>0</v>
      </c>
      <c r="U59" s="276"/>
      <c r="V59" s="276"/>
      <c r="W59" s="276"/>
      <c r="X59" s="59"/>
      <c r="Y59" s="301">
        <f t="shared" si="94"/>
        <v>0</v>
      </c>
      <c r="Z59" s="276"/>
      <c r="AA59" s="276"/>
      <c r="AB59" s="276"/>
      <c r="AC59" s="59"/>
      <c r="AD59" s="301">
        <f t="shared" si="95"/>
        <v>0</v>
      </c>
      <c r="AE59" s="276"/>
      <c r="AF59" s="276"/>
      <c r="AG59" s="276"/>
      <c r="AH59" s="59"/>
      <c r="AI59" s="301">
        <f t="shared" si="96"/>
        <v>0</v>
      </c>
      <c r="AJ59" s="276"/>
      <c r="AK59" s="276"/>
      <c r="AL59" s="276"/>
      <c r="AM59" s="59"/>
      <c r="AN59" s="301">
        <f t="shared" si="97"/>
        <v>0</v>
      </c>
      <c r="AO59" s="276"/>
      <c r="AP59" s="276"/>
      <c r="AQ59" s="276"/>
      <c r="AR59" s="59"/>
      <c r="AS59" s="301">
        <f t="shared" si="98"/>
        <v>0</v>
      </c>
      <c r="AT59" s="276"/>
      <c r="AU59" s="276"/>
      <c r="AV59" s="276"/>
      <c r="AW59" s="59"/>
      <c r="AX59" s="301">
        <f t="shared" si="99"/>
        <v>0</v>
      </c>
      <c r="AY59" s="276"/>
      <c r="AZ59" s="276"/>
      <c r="BA59" s="276"/>
      <c r="BB59" s="59"/>
      <c r="BC59" s="301">
        <f t="shared" si="100"/>
        <v>0</v>
      </c>
      <c r="BD59" s="276"/>
      <c r="BE59" s="276"/>
      <c r="BF59" s="276"/>
      <c r="BG59" s="59"/>
      <c r="BH59" s="301">
        <f t="shared" si="101"/>
        <v>0</v>
      </c>
      <c r="BI59" s="276"/>
      <c r="BJ59" s="276"/>
      <c r="BK59" s="276"/>
      <c r="BL59" s="59"/>
      <c r="BM59" s="301">
        <f t="shared" si="102"/>
        <v>0</v>
      </c>
      <c r="BN59" s="276"/>
      <c r="BO59" s="276"/>
      <c r="BP59" s="276"/>
      <c r="BQ59" s="59"/>
      <c r="BR59" s="301">
        <f t="shared" si="103"/>
        <v>0</v>
      </c>
      <c r="BS59" s="276"/>
      <c r="BT59" s="276"/>
      <c r="BU59" s="276"/>
      <c r="BV59" s="59"/>
      <c r="BW59" s="301">
        <f t="shared" si="104"/>
        <v>0</v>
      </c>
      <c r="BX59" s="276"/>
      <c r="BY59" s="276"/>
      <c r="BZ59" s="276"/>
      <c r="CA59" s="59"/>
      <c r="CB59" s="301">
        <f t="shared" si="105"/>
        <v>0</v>
      </c>
      <c r="CC59" s="276"/>
      <c r="CD59" s="276"/>
      <c r="CE59" s="276"/>
      <c r="CF59" s="59"/>
      <c r="CG59" s="301">
        <f t="shared" si="106"/>
        <v>0</v>
      </c>
      <c r="CH59" s="276"/>
      <c r="CI59" s="276"/>
      <c r="CJ59" s="276"/>
      <c r="CK59" s="59"/>
      <c r="CL59" s="301">
        <f t="shared" si="107"/>
        <v>0</v>
      </c>
      <c r="CM59" s="276"/>
      <c r="CN59" s="276"/>
      <c r="CO59" s="276"/>
      <c r="CP59" s="59"/>
      <c r="CQ59" s="301">
        <f t="shared" si="108"/>
        <v>0</v>
      </c>
      <c r="CR59" s="276"/>
      <c r="CS59" s="276"/>
      <c r="CT59" s="276"/>
      <c r="CU59" s="59"/>
      <c r="CV59" s="301">
        <f t="shared" si="109"/>
        <v>0</v>
      </c>
      <c r="CW59" s="276"/>
      <c r="CX59" s="276"/>
      <c r="CY59" s="276"/>
      <c r="CZ59" s="59"/>
      <c r="DA59" s="301">
        <f t="shared" si="110"/>
        <v>0</v>
      </c>
      <c r="DB59" s="276"/>
      <c r="DC59" s="276"/>
      <c r="DD59" s="276"/>
      <c r="DE59" s="59"/>
      <c r="DF59" s="301">
        <f t="shared" si="111"/>
        <v>0</v>
      </c>
      <c r="DG59" s="276"/>
      <c r="DH59" s="276"/>
      <c r="DI59" s="276"/>
      <c r="DJ59" s="60"/>
      <c r="DL59" s="320" t="str">
        <f t="shared" si="119"/>
        <v/>
      </c>
      <c r="DM59" s="320" t="str">
        <f t="shared" si="119"/>
        <v/>
      </c>
      <c r="DN59" s="320" t="str">
        <f t="shared" si="119"/>
        <v/>
      </c>
      <c r="DO59" s="320" t="str">
        <f t="shared" si="119"/>
        <v/>
      </c>
      <c r="DP59" s="320" t="str">
        <f t="shared" si="119"/>
        <v/>
      </c>
      <c r="DQ59" s="320" t="str">
        <f t="shared" si="119"/>
        <v/>
      </c>
      <c r="DR59" s="320" t="str">
        <f t="shared" si="119"/>
        <v/>
      </c>
      <c r="DS59" s="320" t="str">
        <f t="shared" si="119"/>
        <v/>
      </c>
      <c r="DT59" s="320" t="str">
        <f t="shared" si="119"/>
        <v/>
      </c>
      <c r="DU59" s="320" t="str">
        <f t="shared" si="119"/>
        <v/>
      </c>
      <c r="DV59" s="320" t="str">
        <f t="shared" si="119"/>
        <v/>
      </c>
      <c r="DW59" s="320" t="str">
        <f t="shared" si="119"/>
        <v/>
      </c>
      <c r="DX59" s="320" t="str">
        <f t="shared" si="119"/>
        <v/>
      </c>
      <c r="DY59" s="320" t="str">
        <f t="shared" si="119"/>
        <v/>
      </c>
      <c r="DZ59" s="320" t="str">
        <f t="shared" si="119"/>
        <v/>
      </c>
      <c r="EA59" s="320" t="str">
        <f t="shared" si="119"/>
        <v/>
      </c>
      <c r="EB59" s="320" t="str">
        <f t="shared" si="114"/>
        <v/>
      </c>
      <c r="EC59" s="320" t="str">
        <f t="shared" si="114"/>
        <v/>
      </c>
      <c r="ED59" s="320" t="str">
        <f t="shared" si="114"/>
        <v/>
      </c>
      <c r="EE59" s="320" t="str">
        <f t="shared" si="114"/>
        <v/>
      </c>
      <c r="EF59" s="199"/>
      <c r="EG59" s="320" t="str">
        <f t="shared" si="120"/>
        <v/>
      </c>
      <c r="EH59" s="320" t="str">
        <f t="shared" si="120"/>
        <v/>
      </c>
      <c r="EI59" s="320" t="str">
        <f t="shared" si="120"/>
        <v/>
      </c>
      <c r="EJ59" s="320" t="str">
        <f t="shared" si="120"/>
        <v/>
      </c>
      <c r="EK59" s="320" t="str">
        <f t="shared" si="120"/>
        <v/>
      </c>
      <c r="EL59" s="320" t="str">
        <f t="shared" si="120"/>
        <v/>
      </c>
      <c r="EM59" s="320" t="str">
        <f t="shared" si="120"/>
        <v/>
      </c>
      <c r="EN59" s="320" t="str">
        <f t="shared" si="120"/>
        <v/>
      </c>
      <c r="EO59" s="320" t="str">
        <f t="shared" si="120"/>
        <v/>
      </c>
      <c r="EP59" s="320" t="str">
        <f t="shared" si="120"/>
        <v/>
      </c>
      <c r="EQ59" s="320" t="str">
        <f t="shared" si="120"/>
        <v/>
      </c>
      <c r="ER59" s="320" t="str">
        <f t="shared" si="120"/>
        <v/>
      </c>
      <c r="ES59" s="320" t="str">
        <f t="shared" si="120"/>
        <v/>
      </c>
      <c r="ET59" s="320" t="str">
        <f t="shared" si="120"/>
        <v/>
      </c>
      <c r="EU59" s="320" t="str">
        <f t="shared" si="120"/>
        <v/>
      </c>
      <c r="EV59" s="320" t="str">
        <f t="shared" si="120"/>
        <v/>
      </c>
      <c r="EW59" s="320" t="str">
        <f t="shared" si="115"/>
        <v/>
      </c>
      <c r="EX59" s="320" t="str">
        <f t="shared" si="115"/>
        <v/>
      </c>
      <c r="EY59" s="320" t="str">
        <f t="shared" si="115"/>
        <v/>
      </c>
      <c r="EZ59" s="320" t="str">
        <f t="shared" si="115"/>
        <v/>
      </c>
      <c r="FA59" s="199"/>
      <c r="FB59" s="320" t="str">
        <f t="shared" si="121"/>
        <v/>
      </c>
      <c r="FC59" s="320" t="str">
        <f t="shared" si="121"/>
        <v/>
      </c>
      <c r="FD59" s="320" t="str">
        <f t="shared" si="121"/>
        <v/>
      </c>
      <c r="FE59" s="320" t="str">
        <f t="shared" si="121"/>
        <v/>
      </c>
      <c r="FF59" s="320" t="str">
        <f t="shared" si="121"/>
        <v/>
      </c>
      <c r="FG59" s="320" t="str">
        <f t="shared" si="121"/>
        <v/>
      </c>
      <c r="FH59" s="320" t="str">
        <f t="shared" si="121"/>
        <v/>
      </c>
      <c r="FI59" s="320" t="str">
        <f t="shared" si="121"/>
        <v/>
      </c>
      <c r="FJ59" s="320" t="str">
        <f t="shared" si="121"/>
        <v/>
      </c>
      <c r="FK59" s="320" t="str">
        <f t="shared" si="121"/>
        <v/>
      </c>
      <c r="FL59" s="320" t="str">
        <f t="shared" si="121"/>
        <v/>
      </c>
      <c r="FM59" s="320" t="str">
        <f t="shared" si="121"/>
        <v/>
      </c>
      <c r="FN59" s="320" t="str">
        <f t="shared" si="121"/>
        <v/>
      </c>
      <c r="FO59" s="320" t="str">
        <f t="shared" si="121"/>
        <v/>
      </c>
      <c r="FP59" s="320" t="str">
        <f t="shared" si="121"/>
        <v/>
      </c>
      <c r="FQ59" s="320" t="str">
        <f t="shared" si="121"/>
        <v/>
      </c>
      <c r="FR59" s="320" t="str">
        <f t="shared" si="116"/>
        <v/>
      </c>
      <c r="FS59" s="320" t="str">
        <f t="shared" si="116"/>
        <v/>
      </c>
      <c r="FT59" s="320" t="str">
        <f t="shared" si="116"/>
        <v/>
      </c>
      <c r="FU59" s="320" t="str">
        <f t="shared" si="116"/>
        <v/>
      </c>
      <c r="FV59" s="199"/>
      <c r="FW59" s="320" t="str">
        <f t="shared" si="122"/>
        <v/>
      </c>
      <c r="FX59" s="320" t="str">
        <f t="shared" si="122"/>
        <v/>
      </c>
      <c r="FY59" s="320" t="str">
        <f t="shared" si="122"/>
        <v/>
      </c>
      <c r="FZ59" s="320" t="str">
        <f t="shared" si="122"/>
        <v/>
      </c>
      <c r="GA59" s="320" t="str">
        <f t="shared" si="122"/>
        <v/>
      </c>
      <c r="GB59" s="320" t="str">
        <f t="shared" si="122"/>
        <v/>
      </c>
      <c r="GC59" s="320" t="str">
        <f t="shared" si="122"/>
        <v/>
      </c>
      <c r="GD59" s="320" t="str">
        <f t="shared" si="122"/>
        <v/>
      </c>
      <c r="GE59" s="320" t="str">
        <f t="shared" si="122"/>
        <v/>
      </c>
      <c r="GF59" s="320" t="str">
        <f t="shared" si="122"/>
        <v/>
      </c>
      <c r="GG59" s="320" t="str">
        <f t="shared" si="122"/>
        <v/>
      </c>
      <c r="GH59" s="320" t="str">
        <f t="shared" si="122"/>
        <v/>
      </c>
      <c r="GI59" s="320" t="str">
        <f t="shared" si="122"/>
        <v/>
      </c>
      <c r="GJ59" s="320" t="str">
        <f t="shared" si="122"/>
        <v/>
      </c>
      <c r="GK59" s="320" t="str">
        <f t="shared" si="122"/>
        <v/>
      </c>
      <c r="GL59" s="320" t="str">
        <f t="shared" si="122"/>
        <v/>
      </c>
      <c r="GM59" s="320" t="str">
        <f t="shared" si="117"/>
        <v/>
      </c>
      <c r="GN59" s="320" t="str">
        <f t="shared" si="117"/>
        <v/>
      </c>
      <c r="GO59" s="320" t="str">
        <f t="shared" si="117"/>
        <v/>
      </c>
      <c r="GP59" s="320" t="str">
        <f t="shared" si="117"/>
        <v/>
      </c>
      <c r="GQ59" s="199"/>
      <c r="GR59" s="320" t="str">
        <f t="shared" si="123"/>
        <v/>
      </c>
      <c r="GS59" s="320" t="str">
        <f t="shared" si="123"/>
        <v/>
      </c>
      <c r="GT59" s="320" t="str">
        <f t="shared" si="123"/>
        <v/>
      </c>
      <c r="GU59" s="320" t="str">
        <f t="shared" si="123"/>
        <v/>
      </c>
      <c r="GV59" s="320" t="str">
        <f t="shared" si="123"/>
        <v/>
      </c>
      <c r="GW59" s="320" t="str">
        <f t="shared" si="123"/>
        <v/>
      </c>
      <c r="GX59" s="320" t="str">
        <f t="shared" si="123"/>
        <v/>
      </c>
      <c r="GY59" s="320" t="str">
        <f t="shared" si="123"/>
        <v/>
      </c>
      <c r="GZ59" s="320" t="str">
        <f t="shared" si="123"/>
        <v/>
      </c>
      <c r="HA59" s="320" t="str">
        <f t="shared" si="123"/>
        <v/>
      </c>
      <c r="HB59" s="320" t="str">
        <f t="shared" si="123"/>
        <v/>
      </c>
      <c r="HC59" s="320" t="str">
        <f t="shared" si="123"/>
        <v/>
      </c>
      <c r="HD59" s="320" t="str">
        <f t="shared" si="123"/>
        <v/>
      </c>
      <c r="HE59" s="320" t="str">
        <f t="shared" si="123"/>
        <v/>
      </c>
      <c r="HF59" s="320" t="str">
        <f t="shared" si="123"/>
        <v/>
      </c>
      <c r="HG59" s="320" t="str">
        <f t="shared" si="123"/>
        <v/>
      </c>
      <c r="HH59" s="320" t="str">
        <f t="shared" si="118"/>
        <v/>
      </c>
      <c r="HI59" s="320" t="str">
        <f t="shared" si="118"/>
        <v/>
      </c>
      <c r="HJ59" s="320" t="str">
        <f t="shared" si="118"/>
        <v/>
      </c>
      <c r="HK59" s="320" t="str">
        <f t="shared" si="118"/>
        <v/>
      </c>
    </row>
    <row r="60" spans="1:219" s="61" customFormat="1" ht="15.95" customHeight="1" x14ac:dyDescent="0.25">
      <c r="A60" s="174" t="s">
        <v>253</v>
      </c>
      <c r="B60" s="156" t="s">
        <v>352</v>
      </c>
      <c r="C60" s="189"/>
      <c r="D60" s="53"/>
      <c r="E60" s="54"/>
      <c r="F60" s="179"/>
      <c r="G60" s="192"/>
      <c r="H60" s="204"/>
      <c r="I60" s="226">
        <f t="shared" si="112"/>
        <v>0</v>
      </c>
      <c r="J60" s="241">
        <f t="shared" si="89"/>
        <v>0</v>
      </c>
      <c r="K60" s="241">
        <f t="shared" si="90"/>
        <v>0</v>
      </c>
      <c r="L60" s="241">
        <f t="shared" si="91"/>
        <v>0</v>
      </c>
      <c r="M60" s="241">
        <f t="shared" si="92"/>
        <v>0</v>
      </c>
      <c r="N60" s="244">
        <f t="shared" si="113"/>
        <v>0</v>
      </c>
      <c r="O60" s="301">
        <f t="shared" si="50"/>
        <v>0</v>
      </c>
      <c r="P60" s="276"/>
      <c r="Q60" s="276"/>
      <c r="R60" s="276"/>
      <c r="S60" s="59"/>
      <c r="T60" s="301">
        <f t="shared" si="93"/>
        <v>0</v>
      </c>
      <c r="U60" s="276"/>
      <c r="V60" s="276"/>
      <c r="W60" s="276"/>
      <c r="X60" s="59"/>
      <c r="Y60" s="301">
        <f t="shared" si="94"/>
        <v>0</v>
      </c>
      <c r="Z60" s="276"/>
      <c r="AA60" s="276"/>
      <c r="AB60" s="276"/>
      <c r="AC60" s="59"/>
      <c r="AD60" s="301">
        <f t="shared" si="95"/>
        <v>0</v>
      </c>
      <c r="AE60" s="276"/>
      <c r="AF60" s="276"/>
      <c r="AG60" s="276"/>
      <c r="AH60" s="59"/>
      <c r="AI60" s="301">
        <f t="shared" si="96"/>
        <v>0</v>
      </c>
      <c r="AJ60" s="276"/>
      <c r="AK60" s="276"/>
      <c r="AL60" s="276"/>
      <c r="AM60" s="59"/>
      <c r="AN60" s="301">
        <f t="shared" si="97"/>
        <v>0</v>
      </c>
      <c r="AO60" s="276"/>
      <c r="AP60" s="276"/>
      <c r="AQ60" s="276"/>
      <c r="AR60" s="59"/>
      <c r="AS60" s="301">
        <f t="shared" si="98"/>
        <v>0</v>
      </c>
      <c r="AT60" s="276"/>
      <c r="AU60" s="276"/>
      <c r="AV60" s="276"/>
      <c r="AW60" s="59"/>
      <c r="AX60" s="301">
        <f t="shared" si="99"/>
        <v>0</v>
      </c>
      <c r="AY60" s="276"/>
      <c r="AZ60" s="276"/>
      <c r="BA60" s="276"/>
      <c r="BB60" s="59"/>
      <c r="BC60" s="301">
        <f t="shared" si="100"/>
        <v>0</v>
      </c>
      <c r="BD60" s="276"/>
      <c r="BE60" s="276"/>
      <c r="BF60" s="276"/>
      <c r="BG60" s="59"/>
      <c r="BH60" s="301">
        <f t="shared" si="101"/>
        <v>0</v>
      </c>
      <c r="BI60" s="276"/>
      <c r="BJ60" s="276"/>
      <c r="BK60" s="276"/>
      <c r="BL60" s="59"/>
      <c r="BM60" s="301">
        <f t="shared" si="102"/>
        <v>0</v>
      </c>
      <c r="BN60" s="276"/>
      <c r="BO60" s="276"/>
      <c r="BP60" s="276"/>
      <c r="BQ60" s="59"/>
      <c r="BR60" s="301">
        <f t="shared" si="103"/>
        <v>0</v>
      </c>
      <c r="BS60" s="276"/>
      <c r="BT60" s="276"/>
      <c r="BU60" s="276"/>
      <c r="BV60" s="59"/>
      <c r="BW60" s="301">
        <f t="shared" si="104"/>
        <v>0</v>
      </c>
      <c r="BX60" s="276"/>
      <c r="BY60" s="276"/>
      <c r="BZ60" s="276"/>
      <c r="CA60" s="59"/>
      <c r="CB60" s="301">
        <f t="shared" si="105"/>
        <v>0</v>
      </c>
      <c r="CC60" s="276"/>
      <c r="CD60" s="276"/>
      <c r="CE60" s="276"/>
      <c r="CF60" s="59"/>
      <c r="CG60" s="301">
        <f t="shared" si="106"/>
        <v>0</v>
      </c>
      <c r="CH60" s="276"/>
      <c r="CI60" s="276"/>
      <c r="CJ60" s="276"/>
      <c r="CK60" s="59"/>
      <c r="CL60" s="301">
        <f t="shared" si="107"/>
        <v>0</v>
      </c>
      <c r="CM60" s="276"/>
      <c r="CN60" s="276"/>
      <c r="CO60" s="276"/>
      <c r="CP60" s="59"/>
      <c r="CQ60" s="301">
        <f t="shared" si="108"/>
        <v>0</v>
      </c>
      <c r="CR60" s="276"/>
      <c r="CS60" s="276"/>
      <c r="CT60" s="276"/>
      <c r="CU60" s="59"/>
      <c r="CV60" s="301">
        <f t="shared" si="109"/>
        <v>0</v>
      </c>
      <c r="CW60" s="276"/>
      <c r="CX60" s="276"/>
      <c r="CY60" s="276"/>
      <c r="CZ60" s="59"/>
      <c r="DA60" s="301">
        <f t="shared" si="110"/>
        <v>0</v>
      </c>
      <c r="DB60" s="276"/>
      <c r="DC60" s="276"/>
      <c r="DD60" s="276"/>
      <c r="DE60" s="59"/>
      <c r="DF60" s="301">
        <f t="shared" si="111"/>
        <v>0</v>
      </c>
      <c r="DG60" s="276"/>
      <c r="DH60" s="276"/>
      <c r="DI60" s="276"/>
      <c r="DJ60" s="60"/>
      <c r="DL60" s="320" t="str">
        <f t="shared" si="119"/>
        <v/>
      </c>
      <c r="DM60" s="320" t="str">
        <f t="shared" si="119"/>
        <v/>
      </c>
      <c r="DN60" s="320" t="str">
        <f t="shared" si="119"/>
        <v/>
      </c>
      <c r="DO60" s="320" t="str">
        <f t="shared" si="119"/>
        <v/>
      </c>
      <c r="DP60" s="320" t="str">
        <f t="shared" si="119"/>
        <v/>
      </c>
      <c r="DQ60" s="320" t="str">
        <f t="shared" si="119"/>
        <v/>
      </c>
      <c r="DR60" s="320" t="str">
        <f t="shared" si="119"/>
        <v/>
      </c>
      <c r="DS60" s="320" t="str">
        <f t="shared" si="119"/>
        <v/>
      </c>
      <c r="DT60" s="320" t="str">
        <f t="shared" si="119"/>
        <v/>
      </c>
      <c r="DU60" s="320" t="str">
        <f t="shared" si="119"/>
        <v/>
      </c>
      <c r="DV60" s="320" t="str">
        <f t="shared" si="119"/>
        <v/>
      </c>
      <c r="DW60" s="320" t="str">
        <f t="shared" si="119"/>
        <v/>
      </c>
      <c r="DX60" s="320" t="str">
        <f t="shared" si="119"/>
        <v/>
      </c>
      <c r="DY60" s="320" t="str">
        <f t="shared" si="119"/>
        <v/>
      </c>
      <c r="DZ60" s="320" t="str">
        <f t="shared" si="119"/>
        <v/>
      </c>
      <c r="EA60" s="320" t="str">
        <f t="shared" si="119"/>
        <v/>
      </c>
      <c r="EB60" s="320" t="str">
        <f t="shared" si="114"/>
        <v/>
      </c>
      <c r="EC60" s="320" t="str">
        <f t="shared" si="114"/>
        <v/>
      </c>
      <c r="ED60" s="320" t="str">
        <f t="shared" si="114"/>
        <v/>
      </c>
      <c r="EE60" s="320" t="str">
        <f t="shared" si="114"/>
        <v/>
      </c>
      <c r="EF60" s="199"/>
      <c r="EG60" s="320" t="str">
        <f t="shared" si="120"/>
        <v/>
      </c>
      <c r="EH60" s="320" t="str">
        <f t="shared" si="120"/>
        <v/>
      </c>
      <c r="EI60" s="320" t="str">
        <f t="shared" si="120"/>
        <v/>
      </c>
      <c r="EJ60" s="320" t="str">
        <f t="shared" si="120"/>
        <v/>
      </c>
      <c r="EK60" s="320" t="str">
        <f t="shared" si="120"/>
        <v/>
      </c>
      <c r="EL60" s="320" t="str">
        <f t="shared" si="120"/>
        <v/>
      </c>
      <c r="EM60" s="320" t="str">
        <f t="shared" si="120"/>
        <v/>
      </c>
      <c r="EN60" s="320" t="str">
        <f t="shared" si="120"/>
        <v/>
      </c>
      <c r="EO60" s="320" t="str">
        <f t="shared" si="120"/>
        <v/>
      </c>
      <c r="EP60" s="320" t="str">
        <f t="shared" si="120"/>
        <v/>
      </c>
      <c r="EQ60" s="320" t="str">
        <f t="shared" si="120"/>
        <v/>
      </c>
      <c r="ER60" s="320" t="str">
        <f t="shared" si="120"/>
        <v/>
      </c>
      <c r="ES60" s="320" t="str">
        <f t="shared" si="120"/>
        <v/>
      </c>
      <c r="ET60" s="320" t="str">
        <f t="shared" si="120"/>
        <v/>
      </c>
      <c r="EU60" s="320" t="str">
        <f t="shared" si="120"/>
        <v/>
      </c>
      <c r="EV60" s="320" t="str">
        <f t="shared" si="120"/>
        <v/>
      </c>
      <c r="EW60" s="320" t="str">
        <f t="shared" si="115"/>
        <v/>
      </c>
      <c r="EX60" s="320" t="str">
        <f t="shared" si="115"/>
        <v/>
      </c>
      <c r="EY60" s="320" t="str">
        <f t="shared" si="115"/>
        <v/>
      </c>
      <c r="EZ60" s="320" t="str">
        <f t="shared" si="115"/>
        <v/>
      </c>
      <c r="FA60" s="199"/>
      <c r="FB60" s="320" t="str">
        <f t="shared" si="121"/>
        <v/>
      </c>
      <c r="FC60" s="320" t="str">
        <f t="shared" si="121"/>
        <v/>
      </c>
      <c r="FD60" s="320" t="str">
        <f t="shared" si="121"/>
        <v/>
      </c>
      <c r="FE60" s="320" t="str">
        <f t="shared" si="121"/>
        <v/>
      </c>
      <c r="FF60" s="320" t="str">
        <f t="shared" si="121"/>
        <v/>
      </c>
      <c r="FG60" s="320" t="str">
        <f t="shared" si="121"/>
        <v/>
      </c>
      <c r="FH60" s="320" t="str">
        <f t="shared" si="121"/>
        <v/>
      </c>
      <c r="FI60" s="320" t="str">
        <f t="shared" si="121"/>
        <v/>
      </c>
      <c r="FJ60" s="320" t="str">
        <f t="shared" si="121"/>
        <v/>
      </c>
      <c r="FK60" s="320" t="str">
        <f t="shared" si="121"/>
        <v/>
      </c>
      <c r="FL60" s="320" t="str">
        <f t="shared" si="121"/>
        <v/>
      </c>
      <c r="FM60" s="320" t="str">
        <f t="shared" si="121"/>
        <v/>
      </c>
      <c r="FN60" s="320" t="str">
        <f t="shared" si="121"/>
        <v/>
      </c>
      <c r="FO60" s="320" t="str">
        <f t="shared" si="121"/>
        <v/>
      </c>
      <c r="FP60" s="320" t="str">
        <f t="shared" si="121"/>
        <v/>
      </c>
      <c r="FQ60" s="320" t="str">
        <f t="shared" si="121"/>
        <v/>
      </c>
      <c r="FR60" s="320" t="str">
        <f t="shared" si="116"/>
        <v/>
      </c>
      <c r="FS60" s="320" t="str">
        <f t="shared" si="116"/>
        <v/>
      </c>
      <c r="FT60" s="320" t="str">
        <f t="shared" si="116"/>
        <v/>
      </c>
      <c r="FU60" s="320" t="str">
        <f t="shared" si="116"/>
        <v/>
      </c>
      <c r="FV60" s="199"/>
      <c r="FW60" s="320" t="str">
        <f t="shared" si="122"/>
        <v/>
      </c>
      <c r="FX60" s="320" t="str">
        <f t="shared" si="122"/>
        <v/>
      </c>
      <c r="FY60" s="320" t="str">
        <f t="shared" si="122"/>
        <v/>
      </c>
      <c r="FZ60" s="320" t="str">
        <f t="shared" si="122"/>
        <v/>
      </c>
      <c r="GA60" s="320" t="str">
        <f t="shared" si="122"/>
        <v/>
      </c>
      <c r="GB60" s="320" t="str">
        <f t="shared" si="122"/>
        <v/>
      </c>
      <c r="GC60" s="320" t="str">
        <f t="shared" si="122"/>
        <v/>
      </c>
      <c r="GD60" s="320" t="str">
        <f t="shared" si="122"/>
        <v/>
      </c>
      <c r="GE60" s="320" t="str">
        <f t="shared" si="122"/>
        <v/>
      </c>
      <c r="GF60" s="320" t="str">
        <f t="shared" si="122"/>
        <v/>
      </c>
      <c r="GG60" s="320" t="str">
        <f t="shared" si="122"/>
        <v/>
      </c>
      <c r="GH60" s="320" t="str">
        <f t="shared" si="122"/>
        <v/>
      </c>
      <c r="GI60" s="320" t="str">
        <f t="shared" si="122"/>
        <v/>
      </c>
      <c r="GJ60" s="320" t="str">
        <f t="shared" si="122"/>
        <v/>
      </c>
      <c r="GK60" s="320" t="str">
        <f t="shared" si="122"/>
        <v/>
      </c>
      <c r="GL60" s="320" t="str">
        <f t="shared" si="122"/>
        <v/>
      </c>
      <c r="GM60" s="320" t="str">
        <f t="shared" si="117"/>
        <v/>
      </c>
      <c r="GN60" s="320" t="str">
        <f t="shared" si="117"/>
        <v/>
      </c>
      <c r="GO60" s="320" t="str">
        <f t="shared" si="117"/>
        <v/>
      </c>
      <c r="GP60" s="320" t="str">
        <f t="shared" si="117"/>
        <v/>
      </c>
      <c r="GQ60" s="199"/>
      <c r="GR60" s="320" t="str">
        <f t="shared" si="123"/>
        <v/>
      </c>
      <c r="GS60" s="320" t="str">
        <f t="shared" si="123"/>
        <v/>
      </c>
      <c r="GT60" s="320" t="str">
        <f t="shared" si="123"/>
        <v/>
      </c>
      <c r="GU60" s="320" t="str">
        <f t="shared" si="123"/>
        <v/>
      </c>
      <c r="GV60" s="320" t="str">
        <f t="shared" si="123"/>
        <v/>
      </c>
      <c r="GW60" s="320" t="str">
        <f t="shared" si="123"/>
        <v/>
      </c>
      <c r="GX60" s="320" t="str">
        <f t="shared" si="123"/>
        <v/>
      </c>
      <c r="GY60" s="320" t="str">
        <f t="shared" si="123"/>
        <v/>
      </c>
      <c r="GZ60" s="320" t="str">
        <f t="shared" si="123"/>
        <v/>
      </c>
      <c r="HA60" s="320" t="str">
        <f t="shared" si="123"/>
        <v/>
      </c>
      <c r="HB60" s="320" t="str">
        <f t="shared" si="123"/>
        <v/>
      </c>
      <c r="HC60" s="320" t="str">
        <f t="shared" si="123"/>
        <v/>
      </c>
      <c r="HD60" s="320" t="str">
        <f t="shared" si="123"/>
        <v/>
      </c>
      <c r="HE60" s="320" t="str">
        <f t="shared" si="123"/>
        <v/>
      </c>
      <c r="HF60" s="320" t="str">
        <f t="shared" si="123"/>
        <v/>
      </c>
      <c r="HG60" s="320" t="str">
        <f t="shared" si="123"/>
        <v/>
      </c>
      <c r="HH60" s="320" t="str">
        <f t="shared" si="118"/>
        <v/>
      </c>
      <c r="HI60" s="320" t="str">
        <f t="shared" si="118"/>
        <v/>
      </c>
      <c r="HJ60" s="320" t="str">
        <f t="shared" si="118"/>
        <v/>
      </c>
      <c r="HK60" s="320" t="str">
        <f t="shared" si="118"/>
        <v/>
      </c>
    </row>
    <row r="61" spans="1:219" s="61" customFormat="1" ht="15.95" customHeight="1" x14ac:dyDescent="0.25">
      <c r="A61" s="174" t="s">
        <v>254</v>
      </c>
      <c r="B61" s="156" t="s">
        <v>353</v>
      </c>
      <c r="C61" s="189"/>
      <c r="D61" s="53"/>
      <c r="E61" s="54"/>
      <c r="F61" s="179"/>
      <c r="G61" s="192"/>
      <c r="H61" s="204"/>
      <c r="I61" s="226">
        <f t="shared" si="112"/>
        <v>0</v>
      </c>
      <c r="J61" s="241">
        <f t="shared" si="89"/>
        <v>0</v>
      </c>
      <c r="K61" s="241">
        <f t="shared" si="90"/>
        <v>0</v>
      </c>
      <c r="L61" s="241">
        <f t="shared" si="91"/>
        <v>0</v>
      </c>
      <c r="M61" s="241">
        <f t="shared" si="92"/>
        <v>0</v>
      </c>
      <c r="N61" s="244">
        <f t="shared" si="113"/>
        <v>0</v>
      </c>
      <c r="O61" s="301">
        <f t="shared" si="50"/>
        <v>0</v>
      </c>
      <c r="P61" s="276"/>
      <c r="Q61" s="276"/>
      <c r="R61" s="276"/>
      <c r="S61" s="59"/>
      <c r="T61" s="301">
        <f t="shared" si="93"/>
        <v>0</v>
      </c>
      <c r="U61" s="276"/>
      <c r="V61" s="276"/>
      <c r="W61" s="276"/>
      <c r="X61" s="59"/>
      <c r="Y61" s="301">
        <f t="shared" si="94"/>
        <v>0</v>
      </c>
      <c r="Z61" s="276"/>
      <c r="AA61" s="276"/>
      <c r="AB61" s="276"/>
      <c r="AC61" s="59"/>
      <c r="AD61" s="301">
        <f t="shared" si="95"/>
        <v>0</v>
      </c>
      <c r="AE61" s="276"/>
      <c r="AF61" s="276"/>
      <c r="AG61" s="276"/>
      <c r="AH61" s="59"/>
      <c r="AI61" s="301">
        <f t="shared" si="96"/>
        <v>0</v>
      </c>
      <c r="AJ61" s="276"/>
      <c r="AK61" s="276"/>
      <c r="AL61" s="276"/>
      <c r="AM61" s="59"/>
      <c r="AN61" s="301">
        <f t="shared" si="97"/>
        <v>0</v>
      </c>
      <c r="AO61" s="276"/>
      <c r="AP61" s="276"/>
      <c r="AQ61" s="276"/>
      <c r="AR61" s="59"/>
      <c r="AS61" s="301">
        <f t="shared" si="98"/>
        <v>0</v>
      </c>
      <c r="AT61" s="276"/>
      <c r="AU61" s="276"/>
      <c r="AV61" s="276"/>
      <c r="AW61" s="59"/>
      <c r="AX61" s="301">
        <f t="shared" si="99"/>
        <v>0</v>
      </c>
      <c r="AY61" s="276"/>
      <c r="AZ61" s="276"/>
      <c r="BA61" s="276"/>
      <c r="BB61" s="59"/>
      <c r="BC61" s="301">
        <f t="shared" si="100"/>
        <v>0</v>
      </c>
      <c r="BD61" s="276"/>
      <c r="BE61" s="276"/>
      <c r="BF61" s="276"/>
      <c r="BG61" s="59"/>
      <c r="BH61" s="301">
        <f t="shared" si="101"/>
        <v>0</v>
      </c>
      <c r="BI61" s="276"/>
      <c r="BJ61" s="276"/>
      <c r="BK61" s="276"/>
      <c r="BL61" s="59"/>
      <c r="BM61" s="301">
        <f t="shared" si="102"/>
        <v>0</v>
      </c>
      <c r="BN61" s="276"/>
      <c r="BO61" s="276"/>
      <c r="BP61" s="276"/>
      <c r="BQ61" s="59"/>
      <c r="BR61" s="301">
        <f t="shared" si="103"/>
        <v>0</v>
      </c>
      <c r="BS61" s="276"/>
      <c r="BT61" s="276"/>
      <c r="BU61" s="276"/>
      <c r="BV61" s="59"/>
      <c r="BW61" s="301">
        <f t="shared" si="104"/>
        <v>0</v>
      </c>
      <c r="BX61" s="276"/>
      <c r="BY61" s="276"/>
      <c r="BZ61" s="276"/>
      <c r="CA61" s="59"/>
      <c r="CB61" s="301">
        <f t="shared" si="105"/>
        <v>0</v>
      </c>
      <c r="CC61" s="276"/>
      <c r="CD61" s="276"/>
      <c r="CE61" s="276"/>
      <c r="CF61" s="59"/>
      <c r="CG61" s="301">
        <f t="shared" si="106"/>
        <v>0</v>
      </c>
      <c r="CH61" s="276"/>
      <c r="CI61" s="276"/>
      <c r="CJ61" s="276"/>
      <c r="CK61" s="59"/>
      <c r="CL61" s="301">
        <f t="shared" si="107"/>
        <v>0</v>
      </c>
      <c r="CM61" s="276"/>
      <c r="CN61" s="276"/>
      <c r="CO61" s="276"/>
      <c r="CP61" s="59"/>
      <c r="CQ61" s="301">
        <f t="shared" si="108"/>
        <v>0</v>
      </c>
      <c r="CR61" s="276"/>
      <c r="CS61" s="276"/>
      <c r="CT61" s="276"/>
      <c r="CU61" s="59"/>
      <c r="CV61" s="301">
        <f t="shared" si="109"/>
        <v>0</v>
      </c>
      <c r="CW61" s="276"/>
      <c r="CX61" s="276"/>
      <c r="CY61" s="276"/>
      <c r="CZ61" s="59"/>
      <c r="DA61" s="301">
        <f t="shared" si="110"/>
        <v>0</v>
      </c>
      <c r="DB61" s="276"/>
      <c r="DC61" s="276"/>
      <c r="DD61" s="276"/>
      <c r="DE61" s="59"/>
      <c r="DF61" s="301">
        <f t="shared" si="111"/>
        <v>0</v>
      </c>
      <c r="DG61" s="276"/>
      <c r="DH61" s="276"/>
      <c r="DI61" s="276"/>
      <c r="DJ61" s="60"/>
      <c r="DL61" s="320" t="str">
        <f t="shared" si="119"/>
        <v/>
      </c>
      <c r="DM61" s="320" t="str">
        <f t="shared" si="119"/>
        <v/>
      </c>
      <c r="DN61" s="320" t="str">
        <f t="shared" si="119"/>
        <v/>
      </c>
      <c r="DO61" s="320" t="str">
        <f t="shared" si="119"/>
        <v/>
      </c>
      <c r="DP61" s="320" t="str">
        <f t="shared" si="119"/>
        <v/>
      </c>
      <c r="DQ61" s="320" t="str">
        <f t="shared" si="119"/>
        <v/>
      </c>
      <c r="DR61" s="320" t="str">
        <f t="shared" si="119"/>
        <v/>
      </c>
      <c r="DS61" s="320" t="str">
        <f t="shared" si="119"/>
        <v/>
      </c>
      <c r="DT61" s="320" t="str">
        <f t="shared" si="119"/>
        <v/>
      </c>
      <c r="DU61" s="320" t="str">
        <f t="shared" si="119"/>
        <v/>
      </c>
      <c r="DV61" s="320" t="str">
        <f t="shared" si="119"/>
        <v/>
      </c>
      <c r="DW61" s="320" t="str">
        <f t="shared" si="119"/>
        <v/>
      </c>
      <c r="DX61" s="320" t="str">
        <f t="shared" si="119"/>
        <v/>
      </c>
      <c r="DY61" s="320" t="str">
        <f t="shared" si="119"/>
        <v/>
      </c>
      <c r="DZ61" s="320" t="str">
        <f t="shared" si="119"/>
        <v/>
      </c>
      <c r="EA61" s="320" t="str">
        <f t="shared" si="119"/>
        <v/>
      </c>
      <c r="EB61" s="320" t="str">
        <f t="shared" si="114"/>
        <v/>
      </c>
      <c r="EC61" s="320" t="str">
        <f t="shared" si="114"/>
        <v/>
      </c>
      <c r="ED61" s="320" t="str">
        <f t="shared" si="114"/>
        <v/>
      </c>
      <c r="EE61" s="320" t="str">
        <f t="shared" si="114"/>
        <v/>
      </c>
      <c r="EF61" s="199"/>
      <c r="EG61" s="320" t="str">
        <f t="shared" si="120"/>
        <v/>
      </c>
      <c r="EH61" s="320" t="str">
        <f t="shared" si="120"/>
        <v/>
      </c>
      <c r="EI61" s="320" t="str">
        <f t="shared" si="120"/>
        <v/>
      </c>
      <c r="EJ61" s="320" t="str">
        <f t="shared" si="120"/>
        <v/>
      </c>
      <c r="EK61" s="320" t="str">
        <f t="shared" si="120"/>
        <v/>
      </c>
      <c r="EL61" s="320" t="str">
        <f t="shared" si="120"/>
        <v/>
      </c>
      <c r="EM61" s="320" t="str">
        <f t="shared" si="120"/>
        <v/>
      </c>
      <c r="EN61" s="320" t="str">
        <f t="shared" si="120"/>
        <v/>
      </c>
      <c r="EO61" s="320" t="str">
        <f t="shared" si="120"/>
        <v/>
      </c>
      <c r="EP61" s="320" t="str">
        <f t="shared" si="120"/>
        <v/>
      </c>
      <c r="EQ61" s="320" t="str">
        <f t="shared" si="120"/>
        <v/>
      </c>
      <c r="ER61" s="320" t="str">
        <f t="shared" si="120"/>
        <v/>
      </c>
      <c r="ES61" s="320" t="str">
        <f t="shared" si="120"/>
        <v/>
      </c>
      <c r="ET61" s="320" t="str">
        <f t="shared" si="120"/>
        <v/>
      </c>
      <c r="EU61" s="320" t="str">
        <f t="shared" si="120"/>
        <v/>
      </c>
      <c r="EV61" s="320" t="str">
        <f t="shared" si="120"/>
        <v/>
      </c>
      <c r="EW61" s="320" t="str">
        <f t="shared" si="115"/>
        <v/>
      </c>
      <c r="EX61" s="320" t="str">
        <f t="shared" si="115"/>
        <v/>
      </c>
      <c r="EY61" s="320" t="str">
        <f t="shared" si="115"/>
        <v/>
      </c>
      <c r="EZ61" s="320" t="str">
        <f t="shared" si="115"/>
        <v/>
      </c>
      <c r="FA61" s="199"/>
      <c r="FB61" s="320" t="str">
        <f t="shared" si="121"/>
        <v/>
      </c>
      <c r="FC61" s="320" t="str">
        <f t="shared" si="121"/>
        <v/>
      </c>
      <c r="FD61" s="320" t="str">
        <f t="shared" si="121"/>
        <v/>
      </c>
      <c r="FE61" s="320" t="str">
        <f t="shared" si="121"/>
        <v/>
      </c>
      <c r="FF61" s="320" t="str">
        <f t="shared" si="121"/>
        <v/>
      </c>
      <c r="FG61" s="320" t="str">
        <f t="shared" si="121"/>
        <v/>
      </c>
      <c r="FH61" s="320" t="str">
        <f t="shared" si="121"/>
        <v/>
      </c>
      <c r="FI61" s="320" t="str">
        <f t="shared" si="121"/>
        <v/>
      </c>
      <c r="FJ61" s="320" t="str">
        <f t="shared" si="121"/>
        <v/>
      </c>
      <c r="FK61" s="320" t="str">
        <f t="shared" si="121"/>
        <v/>
      </c>
      <c r="FL61" s="320" t="str">
        <f t="shared" si="121"/>
        <v/>
      </c>
      <c r="FM61" s="320" t="str">
        <f t="shared" si="121"/>
        <v/>
      </c>
      <c r="FN61" s="320" t="str">
        <f t="shared" si="121"/>
        <v/>
      </c>
      <c r="FO61" s="320" t="str">
        <f t="shared" si="121"/>
        <v/>
      </c>
      <c r="FP61" s="320" t="str">
        <f t="shared" si="121"/>
        <v/>
      </c>
      <c r="FQ61" s="320" t="str">
        <f t="shared" si="121"/>
        <v/>
      </c>
      <c r="FR61" s="320" t="str">
        <f t="shared" si="116"/>
        <v/>
      </c>
      <c r="FS61" s="320" t="str">
        <f t="shared" si="116"/>
        <v/>
      </c>
      <c r="FT61" s="320" t="str">
        <f t="shared" si="116"/>
        <v/>
      </c>
      <c r="FU61" s="320" t="str">
        <f t="shared" si="116"/>
        <v/>
      </c>
      <c r="FV61" s="199"/>
      <c r="FW61" s="320" t="str">
        <f t="shared" si="122"/>
        <v/>
      </c>
      <c r="FX61" s="320" t="str">
        <f t="shared" si="122"/>
        <v/>
      </c>
      <c r="FY61" s="320" t="str">
        <f t="shared" si="122"/>
        <v/>
      </c>
      <c r="FZ61" s="320" t="str">
        <f t="shared" si="122"/>
        <v/>
      </c>
      <c r="GA61" s="320" t="str">
        <f t="shared" si="122"/>
        <v/>
      </c>
      <c r="GB61" s="320" t="str">
        <f t="shared" si="122"/>
        <v/>
      </c>
      <c r="GC61" s="320" t="str">
        <f t="shared" si="122"/>
        <v/>
      </c>
      <c r="GD61" s="320" t="str">
        <f t="shared" si="122"/>
        <v/>
      </c>
      <c r="GE61" s="320" t="str">
        <f t="shared" si="122"/>
        <v/>
      </c>
      <c r="GF61" s="320" t="str">
        <f t="shared" si="122"/>
        <v/>
      </c>
      <c r="GG61" s="320" t="str">
        <f t="shared" si="122"/>
        <v/>
      </c>
      <c r="GH61" s="320" t="str">
        <f t="shared" si="122"/>
        <v/>
      </c>
      <c r="GI61" s="320" t="str">
        <f t="shared" si="122"/>
        <v/>
      </c>
      <c r="GJ61" s="320" t="str">
        <f t="shared" si="122"/>
        <v/>
      </c>
      <c r="GK61" s="320" t="str">
        <f t="shared" si="122"/>
        <v/>
      </c>
      <c r="GL61" s="320" t="str">
        <f t="shared" si="122"/>
        <v/>
      </c>
      <c r="GM61" s="320" t="str">
        <f t="shared" si="117"/>
        <v/>
      </c>
      <c r="GN61" s="320" t="str">
        <f t="shared" si="117"/>
        <v/>
      </c>
      <c r="GO61" s="320" t="str">
        <f t="shared" si="117"/>
        <v/>
      </c>
      <c r="GP61" s="320" t="str">
        <f t="shared" si="117"/>
        <v/>
      </c>
      <c r="GQ61" s="199"/>
      <c r="GR61" s="320" t="str">
        <f t="shared" si="123"/>
        <v/>
      </c>
      <c r="GS61" s="320" t="str">
        <f t="shared" si="123"/>
        <v/>
      </c>
      <c r="GT61" s="320" t="str">
        <f t="shared" si="123"/>
        <v/>
      </c>
      <c r="GU61" s="320" t="str">
        <f t="shared" si="123"/>
        <v/>
      </c>
      <c r="GV61" s="320" t="str">
        <f t="shared" si="123"/>
        <v/>
      </c>
      <c r="GW61" s="320" t="str">
        <f t="shared" si="123"/>
        <v/>
      </c>
      <c r="GX61" s="320" t="str">
        <f t="shared" si="123"/>
        <v/>
      </c>
      <c r="GY61" s="320" t="str">
        <f t="shared" si="123"/>
        <v/>
      </c>
      <c r="GZ61" s="320" t="str">
        <f t="shared" si="123"/>
        <v/>
      </c>
      <c r="HA61" s="320" t="str">
        <f t="shared" si="123"/>
        <v/>
      </c>
      <c r="HB61" s="320" t="str">
        <f t="shared" si="123"/>
        <v/>
      </c>
      <c r="HC61" s="320" t="str">
        <f t="shared" si="123"/>
        <v/>
      </c>
      <c r="HD61" s="320" t="str">
        <f t="shared" si="123"/>
        <v/>
      </c>
      <c r="HE61" s="320" t="str">
        <f t="shared" si="123"/>
        <v/>
      </c>
      <c r="HF61" s="320" t="str">
        <f t="shared" si="123"/>
        <v/>
      </c>
      <c r="HG61" s="320" t="str">
        <f t="shared" si="123"/>
        <v/>
      </c>
      <c r="HH61" s="320" t="str">
        <f t="shared" si="118"/>
        <v/>
      </c>
      <c r="HI61" s="320" t="str">
        <f t="shared" si="118"/>
        <v/>
      </c>
      <c r="HJ61" s="320" t="str">
        <f t="shared" si="118"/>
        <v/>
      </c>
      <c r="HK61" s="320" t="str">
        <f t="shared" si="118"/>
        <v/>
      </c>
    </row>
    <row r="62" spans="1:219" s="61" customFormat="1" ht="15.95" customHeight="1" x14ac:dyDescent="0.25">
      <c r="A62" s="174" t="s">
        <v>255</v>
      </c>
      <c r="B62" s="156" t="s">
        <v>354</v>
      </c>
      <c r="C62" s="189"/>
      <c r="D62" s="53"/>
      <c r="E62" s="54"/>
      <c r="F62" s="179"/>
      <c r="G62" s="192"/>
      <c r="H62" s="204"/>
      <c r="I62" s="226">
        <f t="shared" si="112"/>
        <v>0</v>
      </c>
      <c r="J62" s="241">
        <f t="shared" si="89"/>
        <v>0</v>
      </c>
      <c r="K62" s="241">
        <f t="shared" si="90"/>
        <v>0</v>
      </c>
      <c r="L62" s="241">
        <f t="shared" si="91"/>
        <v>0</v>
      </c>
      <c r="M62" s="241">
        <f t="shared" si="92"/>
        <v>0</v>
      </c>
      <c r="N62" s="244">
        <f t="shared" si="113"/>
        <v>0</v>
      </c>
      <c r="O62" s="301">
        <f t="shared" si="50"/>
        <v>0</v>
      </c>
      <c r="P62" s="276"/>
      <c r="Q62" s="276"/>
      <c r="R62" s="276"/>
      <c r="S62" s="59"/>
      <c r="T62" s="301">
        <f t="shared" si="93"/>
        <v>0</v>
      </c>
      <c r="U62" s="276"/>
      <c r="V62" s="276"/>
      <c r="W62" s="276"/>
      <c r="X62" s="59"/>
      <c r="Y62" s="301">
        <f t="shared" si="94"/>
        <v>0</v>
      </c>
      <c r="Z62" s="276"/>
      <c r="AA62" s="276"/>
      <c r="AB62" s="276"/>
      <c r="AC62" s="59"/>
      <c r="AD62" s="301">
        <f t="shared" si="95"/>
        <v>0</v>
      </c>
      <c r="AE62" s="276"/>
      <c r="AF62" s="276"/>
      <c r="AG62" s="276"/>
      <c r="AH62" s="59"/>
      <c r="AI62" s="301">
        <f t="shared" si="96"/>
        <v>0</v>
      </c>
      <c r="AJ62" s="276"/>
      <c r="AK62" s="276"/>
      <c r="AL62" s="276"/>
      <c r="AM62" s="59"/>
      <c r="AN62" s="301">
        <f t="shared" si="97"/>
        <v>0</v>
      </c>
      <c r="AO62" s="276"/>
      <c r="AP62" s="276"/>
      <c r="AQ62" s="276"/>
      <c r="AR62" s="59"/>
      <c r="AS62" s="301">
        <f t="shared" si="98"/>
        <v>0</v>
      </c>
      <c r="AT62" s="276"/>
      <c r="AU62" s="276"/>
      <c r="AV62" s="276"/>
      <c r="AW62" s="59"/>
      <c r="AX62" s="301">
        <f t="shared" si="99"/>
        <v>0</v>
      </c>
      <c r="AY62" s="276"/>
      <c r="AZ62" s="276"/>
      <c r="BA62" s="276"/>
      <c r="BB62" s="59"/>
      <c r="BC62" s="301">
        <f t="shared" si="100"/>
        <v>0</v>
      </c>
      <c r="BD62" s="276"/>
      <c r="BE62" s="276"/>
      <c r="BF62" s="276"/>
      <c r="BG62" s="59"/>
      <c r="BH62" s="301">
        <f t="shared" si="101"/>
        <v>0</v>
      </c>
      <c r="BI62" s="276"/>
      <c r="BJ62" s="276"/>
      <c r="BK62" s="276"/>
      <c r="BL62" s="59"/>
      <c r="BM62" s="301">
        <f t="shared" si="102"/>
        <v>0</v>
      </c>
      <c r="BN62" s="276"/>
      <c r="BO62" s="276"/>
      <c r="BP62" s="276"/>
      <c r="BQ62" s="59"/>
      <c r="BR62" s="301">
        <f t="shared" si="103"/>
        <v>0</v>
      </c>
      <c r="BS62" s="276"/>
      <c r="BT62" s="276"/>
      <c r="BU62" s="276"/>
      <c r="BV62" s="59"/>
      <c r="BW62" s="301">
        <f t="shared" si="104"/>
        <v>0</v>
      </c>
      <c r="BX62" s="276"/>
      <c r="BY62" s="276"/>
      <c r="BZ62" s="276"/>
      <c r="CA62" s="59"/>
      <c r="CB62" s="301">
        <f t="shared" si="105"/>
        <v>0</v>
      </c>
      <c r="CC62" s="276"/>
      <c r="CD62" s="276"/>
      <c r="CE62" s="276"/>
      <c r="CF62" s="59"/>
      <c r="CG62" s="301">
        <f t="shared" si="106"/>
        <v>0</v>
      </c>
      <c r="CH62" s="276"/>
      <c r="CI62" s="276"/>
      <c r="CJ62" s="276"/>
      <c r="CK62" s="59"/>
      <c r="CL62" s="301">
        <f t="shared" si="107"/>
        <v>0</v>
      </c>
      <c r="CM62" s="276"/>
      <c r="CN62" s="276"/>
      <c r="CO62" s="276"/>
      <c r="CP62" s="59"/>
      <c r="CQ62" s="301">
        <f t="shared" si="108"/>
        <v>0</v>
      </c>
      <c r="CR62" s="276"/>
      <c r="CS62" s="276"/>
      <c r="CT62" s="276"/>
      <c r="CU62" s="59"/>
      <c r="CV62" s="301">
        <f t="shared" si="109"/>
        <v>0</v>
      </c>
      <c r="CW62" s="276"/>
      <c r="CX62" s="276"/>
      <c r="CY62" s="276"/>
      <c r="CZ62" s="59"/>
      <c r="DA62" s="301">
        <f t="shared" si="110"/>
        <v>0</v>
      </c>
      <c r="DB62" s="276"/>
      <c r="DC62" s="276"/>
      <c r="DD62" s="276"/>
      <c r="DE62" s="59"/>
      <c r="DF62" s="301">
        <f t="shared" si="111"/>
        <v>0</v>
      </c>
      <c r="DG62" s="276"/>
      <c r="DH62" s="276"/>
      <c r="DI62" s="276"/>
      <c r="DJ62" s="60"/>
      <c r="DL62" s="320" t="str">
        <f t="shared" si="119"/>
        <v/>
      </c>
      <c r="DM62" s="320" t="str">
        <f t="shared" si="119"/>
        <v/>
      </c>
      <c r="DN62" s="320" t="str">
        <f t="shared" si="119"/>
        <v/>
      </c>
      <c r="DO62" s="320" t="str">
        <f t="shared" si="119"/>
        <v/>
      </c>
      <c r="DP62" s="320" t="str">
        <f t="shared" si="119"/>
        <v/>
      </c>
      <c r="DQ62" s="320" t="str">
        <f t="shared" si="119"/>
        <v/>
      </c>
      <c r="DR62" s="320" t="str">
        <f t="shared" si="119"/>
        <v/>
      </c>
      <c r="DS62" s="320" t="str">
        <f t="shared" si="119"/>
        <v/>
      </c>
      <c r="DT62" s="320" t="str">
        <f t="shared" si="119"/>
        <v/>
      </c>
      <c r="DU62" s="320" t="str">
        <f t="shared" si="119"/>
        <v/>
      </c>
      <c r="DV62" s="320" t="str">
        <f t="shared" si="119"/>
        <v/>
      </c>
      <c r="DW62" s="320" t="str">
        <f t="shared" si="119"/>
        <v/>
      </c>
      <c r="DX62" s="320" t="str">
        <f t="shared" si="119"/>
        <v/>
      </c>
      <c r="DY62" s="320" t="str">
        <f t="shared" si="119"/>
        <v/>
      </c>
      <c r="DZ62" s="320" t="str">
        <f t="shared" si="119"/>
        <v/>
      </c>
      <c r="EA62" s="320" t="str">
        <f t="shared" si="119"/>
        <v/>
      </c>
      <c r="EB62" s="320" t="str">
        <f t="shared" si="114"/>
        <v/>
      </c>
      <c r="EC62" s="320" t="str">
        <f t="shared" si="114"/>
        <v/>
      </c>
      <c r="ED62" s="320" t="str">
        <f t="shared" si="114"/>
        <v/>
      </c>
      <c r="EE62" s="320" t="str">
        <f t="shared" si="114"/>
        <v/>
      </c>
      <c r="EF62" s="199"/>
      <c r="EG62" s="320" t="str">
        <f t="shared" si="120"/>
        <v/>
      </c>
      <c r="EH62" s="320" t="str">
        <f t="shared" si="120"/>
        <v/>
      </c>
      <c r="EI62" s="320" t="str">
        <f t="shared" si="120"/>
        <v/>
      </c>
      <c r="EJ62" s="320" t="str">
        <f t="shared" si="120"/>
        <v/>
      </c>
      <c r="EK62" s="320" t="str">
        <f t="shared" si="120"/>
        <v/>
      </c>
      <c r="EL62" s="320" t="str">
        <f t="shared" si="120"/>
        <v/>
      </c>
      <c r="EM62" s="320" t="str">
        <f t="shared" si="120"/>
        <v/>
      </c>
      <c r="EN62" s="320" t="str">
        <f t="shared" si="120"/>
        <v/>
      </c>
      <c r="EO62" s="320" t="str">
        <f t="shared" si="120"/>
        <v/>
      </c>
      <c r="EP62" s="320" t="str">
        <f t="shared" si="120"/>
        <v/>
      </c>
      <c r="EQ62" s="320" t="str">
        <f t="shared" si="120"/>
        <v/>
      </c>
      <c r="ER62" s="320" t="str">
        <f t="shared" si="120"/>
        <v/>
      </c>
      <c r="ES62" s="320" t="str">
        <f t="shared" si="120"/>
        <v/>
      </c>
      <c r="ET62" s="320" t="str">
        <f t="shared" si="120"/>
        <v/>
      </c>
      <c r="EU62" s="320" t="str">
        <f t="shared" si="120"/>
        <v/>
      </c>
      <c r="EV62" s="320" t="str">
        <f t="shared" si="120"/>
        <v/>
      </c>
      <c r="EW62" s="320" t="str">
        <f t="shared" si="115"/>
        <v/>
      </c>
      <c r="EX62" s="320" t="str">
        <f t="shared" si="115"/>
        <v/>
      </c>
      <c r="EY62" s="320" t="str">
        <f t="shared" si="115"/>
        <v/>
      </c>
      <c r="EZ62" s="320" t="str">
        <f t="shared" si="115"/>
        <v/>
      </c>
      <c r="FA62" s="199"/>
      <c r="FB62" s="320" t="str">
        <f t="shared" si="121"/>
        <v/>
      </c>
      <c r="FC62" s="320" t="str">
        <f t="shared" si="121"/>
        <v/>
      </c>
      <c r="FD62" s="320" t="str">
        <f t="shared" si="121"/>
        <v/>
      </c>
      <c r="FE62" s="320" t="str">
        <f t="shared" si="121"/>
        <v/>
      </c>
      <c r="FF62" s="320" t="str">
        <f t="shared" si="121"/>
        <v/>
      </c>
      <c r="FG62" s="320" t="str">
        <f t="shared" si="121"/>
        <v/>
      </c>
      <c r="FH62" s="320" t="str">
        <f t="shared" si="121"/>
        <v/>
      </c>
      <c r="FI62" s="320" t="str">
        <f t="shared" si="121"/>
        <v/>
      </c>
      <c r="FJ62" s="320" t="str">
        <f t="shared" si="121"/>
        <v/>
      </c>
      <c r="FK62" s="320" t="str">
        <f t="shared" si="121"/>
        <v/>
      </c>
      <c r="FL62" s="320" t="str">
        <f t="shared" si="121"/>
        <v/>
      </c>
      <c r="FM62" s="320" t="str">
        <f t="shared" si="121"/>
        <v/>
      </c>
      <c r="FN62" s="320" t="str">
        <f t="shared" si="121"/>
        <v/>
      </c>
      <c r="FO62" s="320" t="str">
        <f t="shared" si="121"/>
        <v/>
      </c>
      <c r="FP62" s="320" t="str">
        <f t="shared" si="121"/>
        <v/>
      </c>
      <c r="FQ62" s="320" t="str">
        <f t="shared" si="121"/>
        <v/>
      </c>
      <c r="FR62" s="320" t="str">
        <f t="shared" si="116"/>
        <v/>
      </c>
      <c r="FS62" s="320" t="str">
        <f t="shared" si="116"/>
        <v/>
      </c>
      <c r="FT62" s="320" t="str">
        <f t="shared" si="116"/>
        <v/>
      </c>
      <c r="FU62" s="320" t="str">
        <f t="shared" si="116"/>
        <v/>
      </c>
      <c r="FV62" s="199"/>
      <c r="FW62" s="320" t="str">
        <f t="shared" si="122"/>
        <v/>
      </c>
      <c r="FX62" s="320" t="str">
        <f t="shared" si="122"/>
        <v/>
      </c>
      <c r="FY62" s="320" t="str">
        <f t="shared" si="122"/>
        <v/>
      </c>
      <c r="FZ62" s="320" t="str">
        <f t="shared" si="122"/>
        <v/>
      </c>
      <c r="GA62" s="320" t="str">
        <f t="shared" si="122"/>
        <v/>
      </c>
      <c r="GB62" s="320" t="str">
        <f t="shared" si="122"/>
        <v/>
      </c>
      <c r="GC62" s="320" t="str">
        <f t="shared" si="122"/>
        <v/>
      </c>
      <c r="GD62" s="320" t="str">
        <f t="shared" si="122"/>
        <v/>
      </c>
      <c r="GE62" s="320" t="str">
        <f t="shared" si="122"/>
        <v/>
      </c>
      <c r="GF62" s="320" t="str">
        <f t="shared" si="122"/>
        <v/>
      </c>
      <c r="GG62" s="320" t="str">
        <f t="shared" si="122"/>
        <v/>
      </c>
      <c r="GH62" s="320" t="str">
        <f t="shared" si="122"/>
        <v/>
      </c>
      <c r="GI62" s="320" t="str">
        <f t="shared" si="122"/>
        <v/>
      </c>
      <c r="GJ62" s="320" t="str">
        <f t="shared" si="122"/>
        <v/>
      </c>
      <c r="GK62" s="320" t="str">
        <f t="shared" si="122"/>
        <v/>
      </c>
      <c r="GL62" s="320" t="str">
        <f t="shared" si="122"/>
        <v/>
      </c>
      <c r="GM62" s="320" t="str">
        <f t="shared" si="117"/>
        <v/>
      </c>
      <c r="GN62" s="320" t="str">
        <f t="shared" si="117"/>
        <v/>
      </c>
      <c r="GO62" s="320" t="str">
        <f t="shared" si="117"/>
        <v/>
      </c>
      <c r="GP62" s="320" t="str">
        <f t="shared" si="117"/>
        <v/>
      </c>
      <c r="GQ62" s="199"/>
      <c r="GR62" s="320" t="str">
        <f t="shared" si="123"/>
        <v/>
      </c>
      <c r="GS62" s="320" t="str">
        <f t="shared" si="123"/>
        <v/>
      </c>
      <c r="GT62" s="320" t="str">
        <f t="shared" si="123"/>
        <v/>
      </c>
      <c r="GU62" s="320" t="str">
        <f t="shared" si="123"/>
        <v/>
      </c>
      <c r="GV62" s="320" t="str">
        <f t="shared" si="123"/>
        <v/>
      </c>
      <c r="GW62" s="320" t="str">
        <f t="shared" si="123"/>
        <v/>
      </c>
      <c r="GX62" s="320" t="str">
        <f t="shared" si="123"/>
        <v/>
      </c>
      <c r="GY62" s="320" t="str">
        <f t="shared" si="123"/>
        <v/>
      </c>
      <c r="GZ62" s="320" t="str">
        <f t="shared" si="123"/>
        <v/>
      </c>
      <c r="HA62" s="320" t="str">
        <f t="shared" si="123"/>
        <v/>
      </c>
      <c r="HB62" s="320" t="str">
        <f t="shared" si="123"/>
        <v/>
      </c>
      <c r="HC62" s="320" t="str">
        <f t="shared" si="123"/>
        <v/>
      </c>
      <c r="HD62" s="320" t="str">
        <f t="shared" si="123"/>
        <v/>
      </c>
      <c r="HE62" s="320" t="str">
        <f t="shared" si="123"/>
        <v/>
      </c>
      <c r="HF62" s="320" t="str">
        <f t="shared" si="123"/>
        <v/>
      </c>
      <c r="HG62" s="320" t="str">
        <f t="shared" si="123"/>
        <v/>
      </c>
      <c r="HH62" s="320" t="str">
        <f t="shared" si="118"/>
        <v/>
      </c>
      <c r="HI62" s="320" t="str">
        <f t="shared" si="118"/>
        <v/>
      </c>
      <c r="HJ62" s="320" t="str">
        <f t="shared" si="118"/>
        <v/>
      </c>
      <c r="HK62" s="320" t="str">
        <f t="shared" si="118"/>
        <v/>
      </c>
    </row>
    <row r="63" spans="1:219" s="61" customFormat="1" ht="15.95" customHeight="1" x14ac:dyDescent="0.25">
      <c r="A63" s="174" t="s">
        <v>256</v>
      </c>
      <c r="B63" s="156" t="s">
        <v>355</v>
      </c>
      <c r="C63" s="189"/>
      <c r="D63" s="53"/>
      <c r="E63" s="54"/>
      <c r="F63" s="179"/>
      <c r="G63" s="192"/>
      <c r="H63" s="204"/>
      <c r="I63" s="226">
        <f t="shared" si="112"/>
        <v>0</v>
      </c>
      <c r="J63" s="241">
        <f t="shared" si="89"/>
        <v>0</v>
      </c>
      <c r="K63" s="241">
        <f t="shared" si="90"/>
        <v>0</v>
      </c>
      <c r="L63" s="241">
        <f t="shared" si="91"/>
        <v>0</v>
      </c>
      <c r="M63" s="241">
        <f t="shared" si="92"/>
        <v>0</v>
      </c>
      <c r="N63" s="244">
        <f t="shared" si="113"/>
        <v>0</v>
      </c>
      <c r="O63" s="301">
        <f t="shared" si="50"/>
        <v>0</v>
      </c>
      <c r="P63" s="276"/>
      <c r="Q63" s="276"/>
      <c r="R63" s="276"/>
      <c r="S63" s="59"/>
      <c r="T63" s="301">
        <f t="shared" si="93"/>
        <v>0</v>
      </c>
      <c r="U63" s="276"/>
      <c r="V63" s="276"/>
      <c r="W63" s="276"/>
      <c r="X63" s="59"/>
      <c r="Y63" s="301">
        <f t="shared" si="94"/>
        <v>0</v>
      </c>
      <c r="Z63" s="276"/>
      <c r="AA63" s="276"/>
      <c r="AB63" s="276"/>
      <c r="AC63" s="59"/>
      <c r="AD63" s="301">
        <f t="shared" si="95"/>
        <v>0</v>
      </c>
      <c r="AE63" s="276"/>
      <c r="AF63" s="276"/>
      <c r="AG63" s="276"/>
      <c r="AH63" s="59"/>
      <c r="AI63" s="301">
        <f t="shared" si="96"/>
        <v>0</v>
      </c>
      <c r="AJ63" s="276"/>
      <c r="AK63" s="276"/>
      <c r="AL63" s="276"/>
      <c r="AM63" s="59"/>
      <c r="AN63" s="301">
        <f t="shared" si="97"/>
        <v>0</v>
      </c>
      <c r="AO63" s="276"/>
      <c r="AP63" s="276"/>
      <c r="AQ63" s="276"/>
      <c r="AR63" s="59"/>
      <c r="AS63" s="301">
        <f t="shared" si="98"/>
        <v>0</v>
      </c>
      <c r="AT63" s="276"/>
      <c r="AU63" s="276"/>
      <c r="AV63" s="276"/>
      <c r="AW63" s="59"/>
      <c r="AX63" s="301">
        <f t="shared" si="99"/>
        <v>0</v>
      </c>
      <c r="AY63" s="276"/>
      <c r="AZ63" s="276"/>
      <c r="BA63" s="276"/>
      <c r="BB63" s="59"/>
      <c r="BC63" s="301">
        <f t="shared" si="100"/>
        <v>0</v>
      </c>
      <c r="BD63" s="276"/>
      <c r="BE63" s="276"/>
      <c r="BF63" s="276"/>
      <c r="BG63" s="59"/>
      <c r="BH63" s="301">
        <f t="shared" si="101"/>
        <v>0</v>
      </c>
      <c r="BI63" s="276"/>
      <c r="BJ63" s="276"/>
      <c r="BK63" s="276"/>
      <c r="BL63" s="59"/>
      <c r="BM63" s="301">
        <f t="shared" si="102"/>
        <v>0</v>
      </c>
      <c r="BN63" s="276"/>
      <c r="BO63" s="276"/>
      <c r="BP63" s="276"/>
      <c r="BQ63" s="59"/>
      <c r="BR63" s="301">
        <f t="shared" si="103"/>
        <v>0</v>
      </c>
      <c r="BS63" s="276"/>
      <c r="BT63" s="276"/>
      <c r="BU63" s="276"/>
      <c r="BV63" s="59"/>
      <c r="BW63" s="301">
        <f t="shared" si="104"/>
        <v>0</v>
      </c>
      <c r="BX63" s="276"/>
      <c r="BY63" s="276"/>
      <c r="BZ63" s="276"/>
      <c r="CA63" s="59"/>
      <c r="CB63" s="301">
        <f t="shared" si="105"/>
        <v>0</v>
      </c>
      <c r="CC63" s="276"/>
      <c r="CD63" s="276"/>
      <c r="CE63" s="276"/>
      <c r="CF63" s="59"/>
      <c r="CG63" s="301">
        <f t="shared" si="106"/>
        <v>0</v>
      </c>
      <c r="CH63" s="276"/>
      <c r="CI63" s="276"/>
      <c r="CJ63" s="276"/>
      <c r="CK63" s="59"/>
      <c r="CL63" s="301">
        <f t="shared" si="107"/>
        <v>0</v>
      </c>
      <c r="CM63" s="276"/>
      <c r="CN63" s="276"/>
      <c r="CO63" s="276"/>
      <c r="CP63" s="59"/>
      <c r="CQ63" s="301">
        <f t="shared" si="108"/>
        <v>0</v>
      </c>
      <c r="CR63" s="276"/>
      <c r="CS63" s="276"/>
      <c r="CT63" s="276"/>
      <c r="CU63" s="59"/>
      <c r="CV63" s="301">
        <f t="shared" si="109"/>
        <v>0</v>
      </c>
      <c r="CW63" s="276"/>
      <c r="CX63" s="276"/>
      <c r="CY63" s="276"/>
      <c r="CZ63" s="59"/>
      <c r="DA63" s="301">
        <f t="shared" si="110"/>
        <v>0</v>
      </c>
      <c r="DB63" s="276"/>
      <c r="DC63" s="276"/>
      <c r="DD63" s="276"/>
      <c r="DE63" s="59"/>
      <c r="DF63" s="301">
        <f t="shared" si="111"/>
        <v>0</v>
      </c>
      <c r="DG63" s="276"/>
      <c r="DH63" s="276"/>
      <c r="DI63" s="276"/>
      <c r="DJ63" s="60"/>
      <c r="DL63" s="320" t="str">
        <f t="shared" si="119"/>
        <v/>
      </c>
      <c r="DM63" s="320" t="str">
        <f t="shared" si="119"/>
        <v/>
      </c>
      <c r="DN63" s="320" t="str">
        <f t="shared" si="119"/>
        <v/>
      </c>
      <c r="DO63" s="320" t="str">
        <f t="shared" si="119"/>
        <v/>
      </c>
      <c r="DP63" s="320" t="str">
        <f t="shared" si="119"/>
        <v/>
      </c>
      <c r="DQ63" s="320" t="str">
        <f t="shared" si="119"/>
        <v/>
      </c>
      <c r="DR63" s="320" t="str">
        <f t="shared" si="119"/>
        <v/>
      </c>
      <c r="DS63" s="320" t="str">
        <f t="shared" si="119"/>
        <v/>
      </c>
      <c r="DT63" s="320" t="str">
        <f t="shared" si="119"/>
        <v/>
      </c>
      <c r="DU63" s="320" t="str">
        <f t="shared" si="119"/>
        <v/>
      </c>
      <c r="DV63" s="320" t="str">
        <f t="shared" si="119"/>
        <v/>
      </c>
      <c r="DW63" s="320" t="str">
        <f t="shared" si="119"/>
        <v/>
      </c>
      <c r="DX63" s="320" t="str">
        <f t="shared" si="119"/>
        <v/>
      </c>
      <c r="DY63" s="320" t="str">
        <f t="shared" si="119"/>
        <v/>
      </c>
      <c r="DZ63" s="320" t="str">
        <f t="shared" si="119"/>
        <v/>
      </c>
      <c r="EA63" s="320" t="str">
        <f t="shared" si="119"/>
        <v/>
      </c>
      <c r="EB63" s="320" t="str">
        <f t="shared" si="114"/>
        <v/>
      </c>
      <c r="EC63" s="320" t="str">
        <f t="shared" si="114"/>
        <v/>
      </c>
      <c r="ED63" s="320" t="str">
        <f t="shared" si="114"/>
        <v/>
      </c>
      <c r="EE63" s="320" t="str">
        <f t="shared" si="114"/>
        <v/>
      </c>
      <c r="EF63" s="199"/>
      <c r="EG63" s="320" t="str">
        <f t="shared" si="120"/>
        <v/>
      </c>
      <c r="EH63" s="320" t="str">
        <f t="shared" si="120"/>
        <v/>
      </c>
      <c r="EI63" s="320" t="str">
        <f t="shared" si="120"/>
        <v/>
      </c>
      <c r="EJ63" s="320" t="str">
        <f t="shared" si="120"/>
        <v/>
      </c>
      <c r="EK63" s="320" t="str">
        <f t="shared" si="120"/>
        <v/>
      </c>
      <c r="EL63" s="320" t="str">
        <f t="shared" si="120"/>
        <v/>
      </c>
      <c r="EM63" s="320" t="str">
        <f t="shared" si="120"/>
        <v/>
      </c>
      <c r="EN63" s="320" t="str">
        <f t="shared" si="120"/>
        <v/>
      </c>
      <c r="EO63" s="320" t="str">
        <f t="shared" si="120"/>
        <v/>
      </c>
      <c r="EP63" s="320" t="str">
        <f t="shared" si="120"/>
        <v/>
      </c>
      <c r="EQ63" s="320" t="str">
        <f t="shared" si="120"/>
        <v/>
      </c>
      <c r="ER63" s="320" t="str">
        <f t="shared" si="120"/>
        <v/>
      </c>
      <c r="ES63" s="320" t="str">
        <f t="shared" si="120"/>
        <v/>
      </c>
      <c r="ET63" s="320" t="str">
        <f t="shared" si="120"/>
        <v/>
      </c>
      <c r="EU63" s="320" t="str">
        <f t="shared" si="120"/>
        <v/>
      </c>
      <c r="EV63" s="320" t="str">
        <f t="shared" si="120"/>
        <v/>
      </c>
      <c r="EW63" s="320" t="str">
        <f t="shared" si="115"/>
        <v/>
      </c>
      <c r="EX63" s="320" t="str">
        <f t="shared" si="115"/>
        <v/>
      </c>
      <c r="EY63" s="320" t="str">
        <f t="shared" si="115"/>
        <v/>
      </c>
      <c r="EZ63" s="320" t="str">
        <f t="shared" si="115"/>
        <v/>
      </c>
      <c r="FA63" s="199"/>
      <c r="FB63" s="320" t="str">
        <f t="shared" si="121"/>
        <v/>
      </c>
      <c r="FC63" s="320" t="str">
        <f t="shared" si="121"/>
        <v/>
      </c>
      <c r="FD63" s="320" t="str">
        <f t="shared" si="121"/>
        <v/>
      </c>
      <c r="FE63" s="320" t="str">
        <f t="shared" si="121"/>
        <v/>
      </c>
      <c r="FF63" s="320" t="str">
        <f t="shared" si="121"/>
        <v/>
      </c>
      <c r="FG63" s="320" t="str">
        <f t="shared" si="121"/>
        <v/>
      </c>
      <c r="FH63" s="320" t="str">
        <f t="shared" si="121"/>
        <v/>
      </c>
      <c r="FI63" s="320" t="str">
        <f t="shared" si="121"/>
        <v/>
      </c>
      <c r="FJ63" s="320" t="str">
        <f t="shared" si="121"/>
        <v/>
      </c>
      <c r="FK63" s="320" t="str">
        <f t="shared" si="121"/>
        <v/>
      </c>
      <c r="FL63" s="320" t="str">
        <f t="shared" si="121"/>
        <v/>
      </c>
      <c r="FM63" s="320" t="str">
        <f t="shared" si="121"/>
        <v/>
      </c>
      <c r="FN63" s="320" t="str">
        <f t="shared" si="121"/>
        <v/>
      </c>
      <c r="FO63" s="320" t="str">
        <f t="shared" si="121"/>
        <v/>
      </c>
      <c r="FP63" s="320" t="str">
        <f t="shared" si="121"/>
        <v/>
      </c>
      <c r="FQ63" s="320" t="str">
        <f t="shared" si="121"/>
        <v/>
      </c>
      <c r="FR63" s="320" t="str">
        <f t="shared" si="116"/>
        <v/>
      </c>
      <c r="FS63" s="320" t="str">
        <f t="shared" si="116"/>
        <v/>
      </c>
      <c r="FT63" s="320" t="str">
        <f t="shared" si="116"/>
        <v/>
      </c>
      <c r="FU63" s="320" t="str">
        <f t="shared" si="116"/>
        <v/>
      </c>
      <c r="FV63" s="199"/>
      <c r="FW63" s="320" t="str">
        <f t="shared" si="122"/>
        <v/>
      </c>
      <c r="FX63" s="320" t="str">
        <f t="shared" si="122"/>
        <v/>
      </c>
      <c r="FY63" s="320" t="str">
        <f t="shared" si="122"/>
        <v/>
      </c>
      <c r="FZ63" s="320" t="str">
        <f t="shared" si="122"/>
        <v/>
      </c>
      <c r="GA63" s="320" t="str">
        <f t="shared" si="122"/>
        <v/>
      </c>
      <c r="GB63" s="320" t="str">
        <f t="shared" si="122"/>
        <v/>
      </c>
      <c r="GC63" s="320" t="str">
        <f t="shared" si="122"/>
        <v/>
      </c>
      <c r="GD63" s="320" t="str">
        <f t="shared" si="122"/>
        <v/>
      </c>
      <c r="GE63" s="320" t="str">
        <f t="shared" si="122"/>
        <v/>
      </c>
      <c r="GF63" s="320" t="str">
        <f t="shared" si="122"/>
        <v/>
      </c>
      <c r="GG63" s="320" t="str">
        <f t="shared" si="122"/>
        <v/>
      </c>
      <c r="GH63" s="320" t="str">
        <f t="shared" si="122"/>
        <v/>
      </c>
      <c r="GI63" s="320" t="str">
        <f t="shared" si="122"/>
        <v/>
      </c>
      <c r="GJ63" s="320" t="str">
        <f t="shared" si="122"/>
        <v/>
      </c>
      <c r="GK63" s="320" t="str">
        <f t="shared" si="122"/>
        <v/>
      </c>
      <c r="GL63" s="320" t="str">
        <f t="shared" si="122"/>
        <v/>
      </c>
      <c r="GM63" s="320" t="str">
        <f t="shared" si="117"/>
        <v/>
      </c>
      <c r="GN63" s="320" t="str">
        <f t="shared" si="117"/>
        <v/>
      </c>
      <c r="GO63" s="320" t="str">
        <f t="shared" si="117"/>
        <v/>
      </c>
      <c r="GP63" s="320" t="str">
        <f t="shared" si="117"/>
        <v/>
      </c>
      <c r="GQ63" s="199"/>
      <c r="GR63" s="320" t="str">
        <f t="shared" si="123"/>
        <v/>
      </c>
      <c r="GS63" s="320" t="str">
        <f t="shared" si="123"/>
        <v/>
      </c>
      <c r="GT63" s="320" t="str">
        <f t="shared" si="123"/>
        <v/>
      </c>
      <c r="GU63" s="320" t="str">
        <f t="shared" si="123"/>
        <v/>
      </c>
      <c r="GV63" s="320" t="str">
        <f t="shared" si="123"/>
        <v/>
      </c>
      <c r="GW63" s="320" t="str">
        <f t="shared" si="123"/>
        <v/>
      </c>
      <c r="GX63" s="320" t="str">
        <f t="shared" si="123"/>
        <v/>
      </c>
      <c r="GY63" s="320" t="str">
        <f t="shared" si="123"/>
        <v/>
      </c>
      <c r="GZ63" s="320" t="str">
        <f t="shared" si="123"/>
        <v/>
      </c>
      <c r="HA63" s="320" t="str">
        <f t="shared" si="123"/>
        <v/>
      </c>
      <c r="HB63" s="320" t="str">
        <f t="shared" si="123"/>
        <v/>
      </c>
      <c r="HC63" s="320" t="str">
        <f t="shared" si="123"/>
        <v/>
      </c>
      <c r="HD63" s="320" t="str">
        <f t="shared" si="123"/>
        <v/>
      </c>
      <c r="HE63" s="320" t="str">
        <f t="shared" si="123"/>
        <v/>
      </c>
      <c r="HF63" s="320" t="str">
        <f t="shared" si="123"/>
        <v/>
      </c>
      <c r="HG63" s="320" t="str">
        <f t="shared" si="123"/>
        <v/>
      </c>
      <c r="HH63" s="320" t="str">
        <f t="shared" si="118"/>
        <v/>
      </c>
      <c r="HI63" s="320" t="str">
        <f t="shared" si="118"/>
        <v/>
      </c>
      <c r="HJ63" s="320" t="str">
        <f t="shared" si="118"/>
        <v/>
      </c>
      <c r="HK63" s="320" t="str">
        <f t="shared" si="118"/>
        <v/>
      </c>
    </row>
    <row r="64" spans="1:219" s="61" customFormat="1" ht="15.95" customHeight="1" x14ac:dyDescent="0.25">
      <c r="A64" s="174" t="s">
        <v>257</v>
      </c>
      <c r="B64" s="156" t="s">
        <v>356</v>
      </c>
      <c r="C64" s="189"/>
      <c r="D64" s="53"/>
      <c r="E64" s="54"/>
      <c r="F64" s="179"/>
      <c r="G64" s="192"/>
      <c r="H64" s="204"/>
      <c r="I64" s="226">
        <f t="shared" si="112"/>
        <v>0</v>
      </c>
      <c r="J64" s="241">
        <f t="shared" si="89"/>
        <v>0</v>
      </c>
      <c r="K64" s="241">
        <f t="shared" si="90"/>
        <v>0</v>
      </c>
      <c r="L64" s="241">
        <f t="shared" si="91"/>
        <v>0</v>
      </c>
      <c r="M64" s="241">
        <f t="shared" si="92"/>
        <v>0</v>
      </c>
      <c r="N64" s="244">
        <f t="shared" si="113"/>
        <v>0</v>
      </c>
      <c r="O64" s="301">
        <f t="shared" si="50"/>
        <v>0</v>
      </c>
      <c r="P64" s="276"/>
      <c r="Q64" s="276"/>
      <c r="R64" s="276"/>
      <c r="S64" s="59"/>
      <c r="T64" s="301">
        <f t="shared" si="93"/>
        <v>0</v>
      </c>
      <c r="U64" s="276"/>
      <c r="V64" s="276"/>
      <c r="W64" s="276"/>
      <c r="X64" s="59"/>
      <c r="Y64" s="301">
        <f t="shared" si="94"/>
        <v>0</v>
      </c>
      <c r="Z64" s="276"/>
      <c r="AA64" s="276"/>
      <c r="AB64" s="276"/>
      <c r="AC64" s="59"/>
      <c r="AD64" s="301">
        <f t="shared" si="95"/>
        <v>0</v>
      </c>
      <c r="AE64" s="276"/>
      <c r="AF64" s="276"/>
      <c r="AG64" s="276"/>
      <c r="AH64" s="59"/>
      <c r="AI64" s="301">
        <f t="shared" si="96"/>
        <v>0</v>
      </c>
      <c r="AJ64" s="276"/>
      <c r="AK64" s="276"/>
      <c r="AL64" s="276"/>
      <c r="AM64" s="59"/>
      <c r="AN64" s="301">
        <f t="shared" si="97"/>
        <v>0</v>
      </c>
      <c r="AO64" s="276"/>
      <c r="AP64" s="276"/>
      <c r="AQ64" s="276"/>
      <c r="AR64" s="59"/>
      <c r="AS64" s="301">
        <f t="shared" si="98"/>
        <v>0</v>
      </c>
      <c r="AT64" s="276"/>
      <c r="AU64" s="276"/>
      <c r="AV64" s="276"/>
      <c r="AW64" s="59"/>
      <c r="AX64" s="301">
        <f t="shared" si="99"/>
        <v>0</v>
      </c>
      <c r="AY64" s="276"/>
      <c r="AZ64" s="276"/>
      <c r="BA64" s="276"/>
      <c r="BB64" s="59"/>
      <c r="BC64" s="301">
        <f t="shared" si="100"/>
        <v>0</v>
      </c>
      <c r="BD64" s="276"/>
      <c r="BE64" s="276"/>
      <c r="BF64" s="276"/>
      <c r="BG64" s="59"/>
      <c r="BH64" s="301">
        <f t="shared" si="101"/>
        <v>0</v>
      </c>
      <c r="BI64" s="276"/>
      <c r="BJ64" s="276"/>
      <c r="BK64" s="276"/>
      <c r="BL64" s="59"/>
      <c r="BM64" s="301">
        <f t="shared" si="102"/>
        <v>0</v>
      </c>
      <c r="BN64" s="276"/>
      <c r="BO64" s="276"/>
      <c r="BP64" s="276"/>
      <c r="BQ64" s="59"/>
      <c r="BR64" s="301">
        <f t="shared" si="103"/>
        <v>0</v>
      </c>
      <c r="BS64" s="276"/>
      <c r="BT64" s="276"/>
      <c r="BU64" s="276"/>
      <c r="BV64" s="59"/>
      <c r="BW64" s="301">
        <f t="shared" si="104"/>
        <v>0</v>
      </c>
      <c r="BX64" s="276"/>
      <c r="BY64" s="276"/>
      <c r="BZ64" s="276"/>
      <c r="CA64" s="59"/>
      <c r="CB64" s="301">
        <f t="shared" si="105"/>
        <v>0</v>
      </c>
      <c r="CC64" s="276"/>
      <c r="CD64" s="276"/>
      <c r="CE64" s="276"/>
      <c r="CF64" s="59"/>
      <c r="CG64" s="301">
        <f t="shared" si="106"/>
        <v>0</v>
      </c>
      <c r="CH64" s="276"/>
      <c r="CI64" s="276"/>
      <c r="CJ64" s="276"/>
      <c r="CK64" s="59"/>
      <c r="CL64" s="301">
        <f t="shared" si="107"/>
        <v>0</v>
      </c>
      <c r="CM64" s="276"/>
      <c r="CN64" s="276"/>
      <c r="CO64" s="276"/>
      <c r="CP64" s="59"/>
      <c r="CQ64" s="301">
        <f t="shared" si="108"/>
        <v>0</v>
      </c>
      <c r="CR64" s="276"/>
      <c r="CS64" s="276"/>
      <c r="CT64" s="276"/>
      <c r="CU64" s="59"/>
      <c r="CV64" s="301">
        <f t="shared" si="109"/>
        <v>0</v>
      </c>
      <c r="CW64" s="276"/>
      <c r="CX64" s="276"/>
      <c r="CY64" s="276"/>
      <c r="CZ64" s="59"/>
      <c r="DA64" s="301">
        <f t="shared" si="110"/>
        <v>0</v>
      </c>
      <c r="DB64" s="276"/>
      <c r="DC64" s="276"/>
      <c r="DD64" s="276"/>
      <c r="DE64" s="59"/>
      <c r="DF64" s="301">
        <f t="shared" si="111"/>
        <v>0</v>
      </c>
      <c r="DG64" s="276"/>
      <c r="DH64" s="276"/>
      <c r="DI64" s="276"/>
      <c r="DJ64" s="60"/>
      <c r="DL64" s="320" t="str">
        <f t="shared" si="119"/>
        <v/>
      </c>
      <c r="DM64" s="320" t="str">
        <f t="shared" si="119"/>
        <v/>
      </c>
      <c r="DN64" s="320" t="str">
        <f t="shared" si="119"/>
        <v/>
      </c>
      <c r="DO64" s="320" t="str">
        <f t="shared" si="119"/>
        <v/>
      </c>
      <c r="DP64" s="320" t="str">
        <f t="shared" si="119"/>
        <v/>
      </c>
      <c r="DQ64" s="320" t="str">
        <f t="shared" si="119"/>
        <v/>
      </c>
      <c r="DR64" s="320" t="str">
        <f t="shared" si="119"/>
        <v/>
      </c>
      <c r="DS64" s="320" t="str">
        <f t="shared" si="119"/>
        <v/>
      </c>
      <c r="DT64" s="320" t="str">
        <f t="shared" si="119"/>
        <v/>
      </c>
      <c r="DU64" s="320" t="str">
        <f t="shared" si="119"/>
        <v/>
      </c>
      <c r="DV64" s="320" t="str">
        <f t="shared" si="119"/>
        <v/>
      </c>
      <c r="DW64" s="320" t="str">
        <f t="shared" si="119"/>
        <v/>
      </c>
      <c r="DX64" s="320" t="str">
        <f t="shared" si="119"/>
        <v/>
      </c>
      <c r="DY64" s="320" t="str">
        <f t="shared" si="119"/>
        <v/>
      </c>
      <c r="DZ64" s="320" t="str">
        <f t="shared" si="119"/>
        <v/>
      </c>
      <c r="EA64" s="320" t="str">
        <f t="shared" si="119"/>
        <v/>
      </c>
      <c r="EB64" s="320" t="str">
        <f t="shared" si="114"/>
        <v/>
      </c>
      <c r="EC64" s="320" t="str">
        <f t="shared" si="114"/>
        <v/>
      </c>
      <c r="ED64" s="320" t="str">
        <f t="shared" si="114"/>
        <v/>
      </c>
      <c r="EE64" s="320" t="str">
        <f t="shared" si="114"/>
        <v/>
      </c>
      <c r="EF64" s="199"/>
      <c r="EG64" s="320" t="str">
        <f t="shared" si="120"/>
        <v/>
      </c>
      <c r="EH64" s="320" t="str">
        <f t="shared" si="120"/>
        <v/>
      </c>
      <c r="EI64" s="320" t="str">
        <f t="shared" si="120"/>
        <v/>
      </c>
      <c r="EJ64" s="320" t="str">
        <f t="shared" si="120"/>
        <v/>
      </c>
      <c r="EK64" s="320" t="str">
        <f t="shared" si="120"/>
        <v/>
      </c>
      <c r="EL64" s="320" t="str">
        <f t="shared" si="120"/>
        <v/>
      </c>
      <c r="EM64" s="320" t="str">
        <f t="shared" si="120"/>
        <v/>
      </c>
      <c r="EN64" s="320" t="str">
        <f t="shared" si="120"/>
        <v/>
      </c>
      <c r="EO64" s="320" t="str">
        <f t="shared" si="120"/>
        <v/>
      </c>
      <c r="EP64" s="320" t="str">
        <f t="shared" si="120"/>
        <v/>
      </c>
      <c r="EQ64" s="320" t="str">
        <f t="shared" si="120"/>
        <v/>
      </c>
      <c r="ER64" s="320" t="str">
        <f t="shared" si="120"/>
        <v/>
      </c>
      <c r="ES64" s="320" t="str">
        <f t="shared" si="120"/>
        <v/>
      </c>
      <c r="ET64" s="320" t="str">
        <f t="shared" si="120"/>
        <v/>
      </c>
      <c r="EU64" s="320" t="str">
        <f t="shared" si="120"/>
        <v/>
      </c>
      <c r="EV64" s="320" t="str">
        <f t="shared" si="120"/>
        <v/>
      </c>
      <c r="EW64" s="320" t="str">
        <f t="shared" si="115"/>
        <v/>
      </c>
      <c r="EX64" s="320" t="str">
        <f t="shared" si="115"/>
        <v/>
      </c>
      <c r="EY64" s="320" t="str">
        <f t="shared" si="115"/>
        <v/>
      </c>
      <c r="EZ64" s="320" t="str">
        <f t="shared" si="115"/>
        <v/>
      </c>
      <c r="FA64" s="199"/>
      <c r="FB64" s="320" t="str">
        <f t="shared" si="121"/>
        <v/>
      </c>
      <c r="FC64" s="320" t="str">
        <f t="shared" si="121"/>
        <v/>
      </c>
      <c r="FD64" s="320" t="str">
        <f t="shared" si="121"/>
        <v/>
      </c>
      <c r="FE64" s="320" t="str">
        <f t="shared" si="121"/>
        <v/>
      </c>
      <c r="FF64" s="320" t="str">
        <f t="shared" si="121"/>
        <v/>
      </c>
      <c r="FG64" s="320" t="str">
        <f t="shared" si="121"/>
        <v/>
      </c>
      <c r="FH64" s="320" t="str">
        <f t="shared" si="121"/>
        <v/>
      </c>
      <c r="FI64" s="320" t="str">
        <f t="shared" si="121"/>
        <v/>
      </c>
      <c r="FJ64" s="320" t="str">
        <f t="shared" si="121"/>
        <v/>
      </c>
      <c r="FK64" s="320" t="str">
        <f t="shared" si="121"/>
        <v/>
      </c>
      <c r="FL64" s="320" t="str">
        <f t="shared" si="121"/>
        <v/>
      </c>
      <c r="FM64" s="320" t="str">
        <f t="shared" si="121"/>
        <v/>
      </c>
      <c r="FN64" s="320" t="str">
        <f t="shared" si="121"/>
        <v/>
      </c>
      <c r="FO64" s="320" t="str">
        <f t="shared" si="121"/>
        <v/>
      </c>
      <c r="FP64" s="320" t="str">
        <f t="shared" si="121"/>
        <v/>
      </c>
      <c r="FQ64" s="320" t="str">
        <f t="shared" si="121"/>
        <v/>
      </c>
      <c r="FR64" s="320" t="str">
        <f t="shared" si="116"/>
        <v/>
      </c>
      <c r="FS64" s="320" t="str">
        <f t="shared" si="116"/>
        <v/>
      </c>
      <c r="FT64" s="320" t="str">
        <f t="shared" si="116"/>
        <v/>
      </c>
      <c r="FU64" s="320" t="str">
        <f t="shared" si="116"/>
        <v/>
      </c>
      <c r="FV64" s="199"/>
      <c r="FW64" s="320" t="str">
        <f t="shared" si="122"/>
        <v/>
      </c>
      <c r="FX64" s="320" t="str">
        <f t="shared" si="122"/>
        <v/>
      </c>
      <c r="FY64" s="320" t="str">
        <f t="shared" si="122"/>
        <v/>
      </c>
      <c r="FZ64" s="320" t="str">
        <f t="shared" si="122"/>
        <v/>
      </c>
      <c r="GA64" s="320" t="str">
        <f t="shared" si="122"/>
        <v/>
      </c>
      <c r="GB64" s="320" t="str">
        <f t="shared" si="122"/>
        <v/>
      </c>
      <c r="GC64" s="320" t="str">
        <f t="shared" si="122"/>
        <v/>
      </c>
      <c r="GD64" s="320" t="str">
        <f t="shared" si="122"/>
        <v/>
      </c>
      <c r="GE64" s="320" t="str">
        <f t="shared" si="122"/>
        <v/>
      </c>
      <c r="GF64" s="320" t="str">
        <f t="shared" si="122"/>
        <v/>
      </c>
      <c r="GG64" s="320" t="str">
        <f t="shared" si="122"/>
        <v/>
      </c>
      <c r="GH64" s="320" t="str">
        <f t="shared" si="122"/>
        <v/>
      </c>
      <c r="GI64" s="320" t="str">
        <f t="shared" si="122"/>
        <v/>
      </c>
      <c r="GJ64" s="320" t="str">
        <f t="shared" si="122"/>
        <v/>
      </c>
      <c r="GK64" s="320" t="str">
        <f t="shared" si="122"/>
        <v/>
      </c>
      <c r="GL64" s="320" t="str">
        <f t="shared" si="122"/>
        <v/>
      </c>
      <c r="GM64" s="320" t="str">
        <f t="shared" si="117"/>
        <v/>
      </c>
      <c r="GN64" s="320" t="str">
        <f t="shared" si="117"/>
        <v/>
      </c>
      <c r="GO64" s="320" t="str">
        <f t="shared" si="117"/>
        <v/>
      </c>
      <c r="GP64" s="320" t="str">
        <f t="shared" si="117"/>
        <v/>
      </c>
      <c r="GQ64" s="199"/>
      <c r="GR64" s="320" t="str">
        <f t="shared" si="123"/>
        <v/>
      </c>
      <c r="GS64" s="320" t="str">
        <f t="shared" si="123"/>
        <v/>
      </c>
      <c r="GT64" s="320" t="str">
        <f t="shared" si="123"/>
        <v/>
      </c>
      <c r="GU64" s="320" t="str">
        <f t="shared" si="123"/>
        <v/>
      </c>
      <c r="GV64" s="320" t="str">
        <f t="shared" si="123"/>
        <v/>
      </c>
      <c r="GW64" s="320" t="str">
        <f t="shared" si="123"/>
        <v/>
      </c>
      <c r="GX64" s="320" t="str">
        <f t="shared" si="123"/>
        <v/>
      </c>
      <c r="GY64" s="320" t="str">
        <f t="shared" si="123"/>
        <v/>
      </c>
      <c r="GZ64" s="320" t="str">
        <f t="shared" si="123"/>
        <v/>
      </c>
      <c r="HA64" s="320" t="str">
        <f t="shared" si="123"/>
        <v/>
      </c>
      <c r="HB64" s="320" t="str">
        <f t="shared" si="123"/>
        <v/>
      </c>
      <c r="HC64" s="320" t="str">
        <f t="shared" si="123"/>
        <v/>
      </c>
      <c r="HD64" s="320" t="str">
        <f t="shared" si="123"/>
        <v/>
      </c>
      <c r="HE64" s="320" t="str">
        <f t="shared" si="123"/>
        <v/>
      </c>
      <c r="HF64" s="320" t="str">
        <f t="shared" si="123"/>
        <v/>
      </c>
      <c r="HG64" s="320" t="str">
        <f t="shared" si="123"/>
        <v/>
      </c>
      <c r="HH64" s="320" t="str">
        <f t="shared" si="118"/>
        <v/>
      </c>
      <c r="HI64" s="320" t="str">
        <f t="shared" si="118"/>
        <v/>
      </c>
      <c r="HJ64" s="320" t="str">
        <f t="shared" si="118"/>
        <v/>
      </c>
      <c r="HK64" s="320" t="str">
        <f t="shared" si="118"/>
        <v/>
      </c>
    </row>
    <row r="65" spans="1:219" s="61" customFormat="1" ht="15.95" customHeight="1" x14ac:dyDescent="0.25">
      <c r="A65" s="174" t="s">
        <v>258</v>
      </c>
      <c r="B65" s="156" t="s">
        <v>357</v>
      </c>
      <c r="C65" s="189"/>
      <c r="D65" s="53"/>
      <c r="E65" s="54"/>
      <c r="F65" s="179"/>
      <c r="G65" s="192"/>
      <c r="H65" s="204"/>
      <c r="I65" s="226">
        <f t="shared" si="112"/>
        <v>0</v>
      </c>
      <c r="J65" s="241">
        <f t="shared" si="89"/>
        <v>0</v>
      </c>
      <c r="K65" s="241">
        <f t="shared" si="90"/>
        <v>0</v>
      </c>
      <c r="L65" s="241">
        <f t="shared" si="91"/>
        <v>0</v>
      </c>
      <c r="M65" s="241">
        <f t="shared" si="92"/>
        <v>0</v>
      </c>
      <c r="N65" s="244">
        <f t="shared" si="113"/>
        <v>0</v>
      </c>
      <c r="O65" s="301">
        <f t="shared" si="50"/>
        <v>0</v>
      </c>
      <c r="P65" s="276"/>
      <c r="Q65" s="276"/>
      <c r="R65" s="276"/>
      <c r="S65" s="59"/>
      <c r="T65" s="301">
        <f t="shared" si="93"/>
        <v>0</v>
      </c>
      <c r="U65" s="276"/>
      <c r="V65" s="276"/>
      <c r="W65" s="276"/>
      <c r="X65" s="59"/>
      <c r="Y65" s="301">
        <f t="shared" si="94"/>
        <v>0</v>
      </c>
      <c r="Z65" s="276"/>
      <c r="AA65" s="276"/>
      <c r="AB65" s="276"/>
      <c r="AC65" s="59"/>
      <c r="AD65" s="301">
        <f t="shared" si="95"/>
        <v>0</v>
      </c>
      <c r="AE65" s="276"/>
      <c r="AF65" s="276"/>
      <c r="AG65" s="276"/>
      <c r="AH65" s="59"/>
      <c r="AI65" s="301">
        <f t="shared" si="96"/>
        <v>0</v>
      </c>
      <c r="AJ65" s="276"/>
      <c r="AK65" s="276"/>
      <c r="AL65" s="276"/>
      <c r="AM65" s="59"/>
      <c r="AN65" s="301">
        <f t="shared" si="97"/>
        <v>0</v>
      </c>
      <c r="AO65" s="276"/>
      <c r="AP65" s="276"/>
      <c r="AQ65" s="276"/>
      <c r="AR65" s="59"/>
      <c r="AS65" s="301">
        <f t="shared" si="98"/>
        <v>0</v>
      </c>
      <c r="AT65" s="276"/>
      <c r="AU65" s="276"/>
      <c r="AV65" s="276"/>
      <c r="AW65" s="59"/>
      <c r="AX65" s="301">
        <f t="shared" si="99"/>
        <v>0</v>
      </c>
      <c r="AY65" s="276"/>
      <c r="AZ65" s="276"/>
      <c r="BA65" s="276"/>
      <c r="BB65" s="59"/>
      <c r="BC65" s="301">
        <f t="shared" si="100"/>
        <v>0</v>
      </c>
      <c r="BD65" s="276"/>
      <c r="BE65" s="276"/>
      <c r="BF65" s="276"/>
      <c r="BG65" s="59"/>
      <c r="BH65" s="301">
        <f t="shared" si="101"/>
        <v>0</v>
      </c>
      <c r="BI65" s="276"/>
      <c r="BJ65" s="276"/>
      <c r="BK65" s="276"/>
      <c r="BL65" s="59"/>
      <c r="BM65" s="301">
        <f t="shared" si="102"/>
        <v>0</v>
      </c>
      <c r="BN65" s="276"/>
      <c r="BO65" s="276"/>
      <c r="BP65" s="276"/>
      <c r="BQ65" s="59"/>
      <c r="BR65" s="301">
        <f t="shared" si="103"/>
        <v>0</v>
      </c>
      <c r="BS65" s="276"/>
      <c r="BT65" s="276"/>
      <c r="BU65" s="276"/>
      <c r="BV65" s="59"/>
      <c r="BW65" s="301">
        <f t="shared" si="104"/>
        <v>0</v>
      </c>
      <c r="BX65" s="276"/>
      <c r="BY65" s="276"/>
      <c r="BZ65" s="276"/>
      <c r="CA65" s="59"/>
      <c r="CB65" s="301">
        <f t="shared" si="105"/>
        <v>0</v>
      </c>
      <c r="CC65" s="276"/>
      <c r="CD65" s="276"/>
      <c r="CE65" s="276"/>
      <c r="CF65" s="59"/>
      <c r="CG65" s="301">
        <f t="shared" si="106"/>
        <v>0</v>
      </c>
      <c r="CH65" s="276"/>
      <c r="CI65" s="276"/>
      <c r="CJ65" s="276"/>
      <c r="CK65" s="59"/>
      <c r="CL65" s="301">
        <f t="shared" si="107"/>
        <v>0</v>
      </c>
      <c r="CM65" s="276"/>
      <c r="CN65" s="276"/>
      <c r="CO65" s="276"/>
      <c r="CP65" s="59"/>
      <c r="CQ65" s="301">
        <f t="shared" si="108"/>
        <v>0</v>
      </c>
      <c r="CR65" s="276"/>
      <c r="CS65" s="276"/>
      <c r="CT65" s="276"/>
      <c r="CU65" s="59"/>
      <c r="CV65" s="301">
        <f t="shared" si="109"/>
        <v>0</v>
      </c>
      <c r="CW65" s="276"/>
      <c r="CX65" s="276"/>
      <c r="CY65" s="276"/>
      <c r="CZ65" s="59"/>
      <c r="DA65" s="301">
        <f t="shared" si="110"/>
        <v>0</v>
      </c>
      <c r="DB65" s="276"/>
      <c r="DC65" s="276"/>
      <c r="DD65" s="276"/>
      <c r="DE65" s="59"/>
      <c r="DF65" s="301">
        <f t="shared" si="111"/>
        <v>0</v>
      </c>
      <c r="DG65" s="276"/>
      <c r="DH65" s="276"/>
      <c r="DI65" s="276"/>
      <c r="DJ65" s="60"/>
      <c r="DL65" s="320" t="str">
        <f t="shared" si="119"/>
        <v/>
      </c>
      <c r="DM65" s="320" t="str">
        <f t="shared" si="119"/>
        <v/>
      </c>
      <c r="DN65" s="320" t="str">
        <f t="shared" si="119"/>
        <v/>
      </c>
      <c r="DO65" s="320" t="str">
        <f t="shared" si="119"/>
        <v/>
      </c>
      <c r="DP65" s="320" t="str">
        <f t="shared" si="119"/>
        <v/>
      </c>
      <c r="DQ65" s="320" t="str">
        <f t="shared" si="119"/>
        <v/>
      </c>
      <c r="DR65" s="320" t="str">
        <f t="shared" si="119"/>
        <v/>
      </c>
      <c r="DS65" s="320" t="str">
        <f t="shared" si="119"/>
        <v/>
      </c>
      <c r="DT65" s="320" t="str">
        <f t="shared" si="119"/>
        <v/>
      </c>
      <c r="DU65" s="320" t="str">
        <f t="shared" si="119"/>
        <v/>
      </c>
      <c r="DV65" s="320" t="str">
        <f t="shared" si="119"/>
        <v/>
      </c>
      <c r="DW65" s="320" t="str">
        <f t="shared" si="119"/>
        <v/>
      </c>
      <c r="DX65" s="320" t="str">
        <f t="shared" si="119"/>
        <v/>
      </c>
      <c r="DY65" s="320" t="str">
        <f t="shared" si="119"/>
        <v/>
      </c>
      <c r="DZ65" s="320" t="str">
        <f t="shared" si="119"/>
        <v/>
      </c>
      <c r="EA65" s="320" t="str">
        <f t="shared" si="119"/>
        <v/>
      </c>
      <c r="EB65" s="320" t="str">
        <f t="shared" si="114"/>
        <v/>
      </c>
      <c r="EC65" s="320" t="str">
        <f t="shared" si="114"/>
        <v/>
      </c>
      <c r="ED65" s="320" t="str">
        <f t="shared" si="114"/>
        <v/>
      </c>
      <c r="EE65" s="320" t="str">
        <f t="shared" si="114"/>
        <v/>
      </c>
      <c r="EF65" s="199"/>
      <c r="EG65" s="320" t="str">
        <f t="shared" si="120"/>
        <v/>
      </c>
      <c r="EH65" s="320" t="str">
        <f t="shared" si="120"/>
        <v/>
      </c>
      <c r="EI65" s="320" t="str">
        <f t="shared" si="120"/>
        <v/>
      </c>
      <c r="EJ65" s="320" t="str">
        <f t="shared" si="120"/>
        <v/>
      </c>
      <c r="EK65" s="320" t="str">
        <f t="shared" si="120"/>
        <v/>
      </c>
      <c r="EL65" s="320" t="str">
        <f t="shared" si="120"/>
        <v/>
      </c>
      <c r="EM65" s="320" t="str">
        <f t="shared" si="120"/>
        <v/>
      </c>
      <c r="EN65" s="320" t="str">
        <f t="shared" si="120"/>
        <v/>
      </c>
      <c r="EO65" s="320" t="str">
        <f t="shared" si="120"/>
        <v/>
      </c>
      <c r="EP65" s="320" t="str">
        <f t="shared" si="120"/>
        <v/>
      </c>
      <c r="EQ65" s="320" t="str">
        <f t="shared" si="120"/>
        <v/>
      </c>
      <c r="ER65" s="320" t="str">
        <f t="shared" si="120"/>
        <v/>
      </c>
      <c r="ES65" s="320" t="str">
        <f t="shared" si="120"/>
        <v/>
      </c>
      <c r="ET65" s="320" t="str">
        <f t="shared" si="120"/>
        <v/>
      </c>
      <c r="EU65" s="320" t="str">
        <f t="shared" si="120"/>
        <v/>
      </c>
      <c r="EV65" s="320" t="str">
        <f t="shared" si="120"/>
        <v/>
      </c>
      <c r="EW65" s="320" t="str">
        <f t="shared" si="115"/>
        <v/>
      </c>
      <c r="EX65" s="320" t="str">
        <f t="shared" si="115"/>
        <v/>
      </c>
      <c r="EY65" s="320" t="str">
        <f t="shared" si="115"/>
        <v/>
      </c>
      <c r="EZ65" s="320" t="str">
        <f t="shared" si="115"/>
        <v/>
      </c>
      <c r="FA65" s="199"/>
      <c r="FB65" s="320" t="str">
        <f t="shared" si="121"/>
        <v/>
      </c>
      <c r="FC65" s="320" t="str">
        <f t="shared" si="121"/>
        <v/>
      </c>
      <c r="FD65" s="320" t="str">
        <f t="shared" si="121"/>
        <v/>
      </c>
      <c r="FE65" s="320" t="str">
        <f t="shared" si="121"/>
        <v/>
      </c>
      <c r="FF65" s="320" t="str">
        <f t="shared" si="121"/>
        <v/>
      </c>
      <c r="FG65" s="320" t="str">
        <f t="shared" si="121"/>
        <v/>
      </c>
      <c r="FH65" s="320" t="str">
        <f t="shared" si="121"/>
        <v/>
      </c>
      <c r="FI65" s="320" t="str">
        <f t="shared" si="121"/>
        <v/>
      </c>
      <c r="FJ65" s="320" t="str">
        <f t="shared" si="121"/>
        <v/>
      </c>
      <c r="FK65" s="320" t="str">
        <f t="shared" si="121"/>
        <v/>
      </c>
      <c r="FL65" s="320" t="str">
        <f t="shared" si="121"/>
        <v/>
      </c>
      <c r="FM65" s="320" t="str">
        <f t="shared" si="121"/>
        <v/>
      </c>
      <c r="FN65" s="320" t="str">
        <f t="shared" si="121"/>
        <v/>
      </c>
      <c r="FO65" s="320" t="str">
        <f t="shared" si="121"/>
        <v/>
      </c>
      <c r="FP65" s="320" t="str">
        <f t="shared" si="121"/>
        <v/>
      </c>
      <c r="FQ65" s="320" t="str">
        <f t="shared" si="121"/>
        <v/>
      </c>
      <c r="FR65" s="320" t="str">
        <f t="shared" si="116"/>
        <v/>
      </c>
      <c r="FS65" s="320" t="str">
        <f t="shared" si="116"/>
        <v/>
      </c>
      <c r="FT65" s="320" t="str">
        <f t="shared" si="116"/>
        <v/>
      </c>
      <c r="FU65" s="320" t="str">
        <f t="shared" si="116"/>
        <v/>
      </c>
      <c r="FV65" s="199"/>
      <c r="FW65" s="320" t="str">
        <f t="shared" si="122"/>
        <v/>
      </c>
      <c r="FX65" s="320" t="str">
        <f t="shared" si="122"/>
        <v/>
      </c>
      <c r="FY65" s="320" t="str">
        <f t="shared" si="122"/>
        <v/>
      </c>
      <c r="FZ65" s="320" t="str">
        <f t="shared" si="122"/>
        <v/>
      </c>
      <c r="GA65" s="320" t="str">
        <f t="shared" si="122"/>
        <v/>
      </c>
      <c r="GB65" s="320" t="str">
        <f t="shared" si="122"/>
        <v/>
      </c>
      <c r="GC65" s="320" t="str">
        <f t="shared" si="122"/>
        <v/>
      </c>
      <c r="GD65" s="320" t="str">
        <f t="shared" si="122"/>
        <v/>
      </c>
      <c r="GE65" s="320" t="str">
        <f t="shared" si="122"/>
        <v/>
      </c>
      <c r="GF65" s="320" t="str">
        <f t="shared" si="122"/>
        <v/>
      </c>
      <c r="GG65" s="320" t="str">
        <f t="shared" si="122"/>
        <v/>
      </c>
      <c r="GH65" s="320" t="str">
        <f t="shared" si="122"/>
        <v/>
      </c>
      <c r="GI65" s="320" t="str">
        <f t="shared" si="122"/>
        <v/>
      </c>
      <c r="GJ65" s="320" t="str">
        <f t="shared" si="122"/>
        <v/>
      </c>
      <c r="GK65" s="320" t="str">
        <f t="shared" si="122"/>
        <v/>
      </c>
      <c r="GL65" s="320" t="str">
        <f t="shared" si="122"/>
        <v/>
      </c>
      <c r="GM65" s="320" t="str">
        <f t="shared" si="117"/>
        <v/>
      </c>
      <c r="GN65" s="320" t="str">
        <f t="shared" si="117"/>
        <v/>
      </c>
      <c r="GO65" s="320" t="str">
        <f t="shared" si="117"/>
        <v/>
      </c>
      <c r="GP65" s="320" t="str">
        <f t="shared" si="117"/>
        <v/>
      </c>
      <c r="GQ65" s="199"/>
      <c r="GR65" s="320" t="str">
        <f t="shared" si="123"/>
        <v/>
      </c>
      <c r="GS65" s="320" t="str">
        <f t="shared" si="123"/>
        <v/>
      </c>
      <c r="GT65" s="320" t="str">
        <f t="shared" si="123"/>
        <v/>
      </c>
      <c r="GU65" s="320" t="str">
        <f t="shared" si="123"/>
        <v/>
      </c>
      <c r="GV65" s="320" t="str">
        <f t="shared" si="123"/>
        <v/>
      </c>
      <c r="GW65" s="320" t="str">
        <f t="shared" si="123"/>
        <v/>
      </c>
      <c r="GX65" s="320" t="str">
        <f t="shared" si="123"/>
        <v/>
      </c>
      <c r="GY65" s="320" t="str">
        <f t="shared" si="123"/>
        <v/>
      </c>
      <c r="GZ65" s="320" t="str">
        <f t="shared" si="123"/>
        <v/>
      </c>
      <c r="HA65" s="320" t="str">
        <f t="shared" si="123"/>
        <v/>
      </c>
      <c r="HB65" s="320" t="str">
        <f t="shared" si="123"/>
        <v/>
      </c>
      <c r="HC65" s="320" t="str">
        <f t="shared" si="123"/>
        <v/>
      </c>
      <c r="HD65" s="320" t="str">
        <f t="shared" si="123"/>
        <v/>
      </c>
      <c r="HE65" s="320" t="str">
        <f t="shared" si="123"/>
        <v/>
      </c>
      <c r="HF65" s="320" t="str">
        <f t="shared" si="123"/>
        <v/>
      </c>
      <c r="HG65" s="320" t="str">
        <f t="shared" si="123"/>
        <v/>
      </c>
      <c r="HH65" s="320" t="str">
        <f t="shared" si="118"/>
        <v/>
      </c>
      <c r="HI65" s="320" t="str">
        <f t="shared" si="118"/>
        <v/>
      </c>
      <c r="HJ65" s="320" t="str">
        <f t="shared" si="118"/>
        <v/>
      </c>
      <c r="HK65" s="320" t="str">
        <f t="shared" si="118"/>
        <v/>
      </c>
    </row>
    <row r="66" spans="1:219" s="61" customFormat="1" ht="15.95" customHeight="1" x14ac:dyDescent="0.25">
      <c r="A66" s="174" t="s">
        <v>259</v>
      </c>
      <c r="B66" s="156" t="s">
        <v>358</v>
      </c>
      <c r="C66" s="189"/>
      <c r="D66" s="53"/>
      <c r="E66" s="54"/>
      <c r="F66" s="179"/>
      <c r="G66" s="192"/>
      <c r="H66" s="204"/>
      <c r="I66" s="226">
        <f t="shared" si="112"/>
        <v>0</v>
      </c>
      <c r="J66" s="241">
        <f t="shared" si="89"/>
        <v>0</v>
      </c>
      <c r="K66" s="241">
        <f t="shared" si="90"/>
        <v>0</v>
      </c>
      <c r="L66" s="241">
        <f t="shared" si="91"/>
        <v>0</v>
      </c>
      <c r="M66" s="241">
        <f t="shared" si="92"/>
        <v>0</v>
      </c>
      <c r="N66" s="244">
        <f t="shared" si="113"/>
        <v>0</v>
      </c>
      <c r="O66" s="301">
        <f t="shared" si="50"/>
        <v>0</v>
      </c>
      <c r="P66" s="276"/>
      <c r="Q66" s="276"/>
      <c r="R66" s="276"/>
      <c r="S66" s="59"/>
      <c r="T66" s="301">
        <f t="shared" si="93"/>
        <v>0</v>
      </c>
      <c r="U66" s="276"/>
      <c r="V66" s="276"/>
      <c r="W66" s="276"/>
      <c r="X66" s="59"/>
      <c r="Y66" s="301">
        <f t="shared" si="94"/>
        <v>0</v>
      </c>
      <c r="Z66" s="276"/>
      <c r="AA66" s="276"/>
      <c r="AB66" s="276"/>
      <c r="AC66" s="59"/>
      <c r="AD66" s="301">
        <f t="shared" si="95"/>
        <v>0</v>
      </c>
      <c r="AE66" s="276"/>
      <c r="AF66" s="276"/>
      <c r="AG66" s="276"/>
      <c r="AH66" s="59"/>
      <c r="AI66" s="301">
        <f t="shared" si="96"/>
        <v>0</v>
      </c>
      <c r="AJ66" s="276"/>
      <c r="AK66" s="276"/>
      <c r="AL66" s="276"/>
      <c r="AM66" s="59"/>
      <c r="AN66" s="301">
        <f t="shared" si="97"/>
        <v>0</v>
      </c>
      <c r="AO66" s="276"/>
      <c r="AP66" s="276"/>
      <c r="AQ66" s="276"/>
      <c r="AR66" s="59"/>
      <c r="AS66" s="301">
        <f t="shared" si="98"/>
        <v>0</v>
      </c>
      <c r="AT66" s="276"/>
      <c r="AU66" s="276"/>
      <c r="AV66" s="276"/>
      <c r="AW66" s="59"/>
      <c r="AX66" s="301">
        <f t="shared" si="99"/>
        <v>0</v>
      </c>
      <c r="AY66" s="276"/>
      <c r="AZ66" s="276"/>
      <c r="BA66" s="276"/>
      <c r="BB66" s="59"/>
      <c r="BC66" s="301">
        <f t="shared" si="100"/>
        <v>0</v>
      </c>
      <c r="BD66" s="276"/>
      <c r="BE66" s="276"/>
      <c r="BF66" s="276"/>
      <c r="BG66" s="59"/>
      <c r="BH66" s="301">
        <f t="shared" si="101"/>
        <v>0</v>
      </c>
      <c r="BI66" s="276"/>
      <c r="BJ66" s="276"/>
      <c r="BK66" s="276"/>
      <c r="BL66" s="59"/>
      <c r="BM66" s="301">
        <f t="shared" si="102"/>
        <v>0</v>
      </c>
      <c r="BN66" s="276"/>
      <c r="BO66" s="276"/>
      <c r="BP66" s="276"/>
      <c r="BQ66" s="59"/>
      <c r="BR66" s="301">
        <f t="shared" si="103"/>
        <v>0</v>
      </c>
      <c r="BS66" s="276"/>
      <c r="BT66" s="276"/>
      <c r="BU66" s="276"/>
      <c r="BV66" s="59"/>
      <c r="BW66" s="301">
        <f t="shared" si="104"/>
        <v>0</v>
      </c>
      <c r="BX66" s="276"/>
      <c r="BY66" s="276"/>
      <c r="BZ66" s="276"/>
      <c r="CA66" s="59"/>
      <c r="CB66" s="301">
        <f t="shared" si="105"/>
        <v>0</v>
      </c>
      <c r="CC66" s="276"/>
      <c r="CD66" s="276"/>
      <c r="CE66" s="276"/>
      <c r="CF66" s="59"/>
      <c r="CG66" s="301">
        <f t="shared" si="106"/>
        <v>0</v>
      </c>
      <c r="CH66" s="276"/>
      <c r="CI66" s="276"/>
      <c r="CJ66" s="276"/>
      <c r="CK66" s="59"/>
      <c r="CL66" s="301">
        <f t="shared" si="107"/>
        <v>0</v>
      </c>
      <c r="CM66" s="276"/>
      <c r="CN66" s="276"/>
      <c r="CO66" s="276"/>
      <c r="CP66" s="59"/>
      <c r="CQ66" s="301">
        <f t="shared" si="108"/>
        <v>0</v>
      </c>
      <c r="CR66" s="276"/>
      <c r="CS66" s="276"/>
      <c r="CT66" s="276"/>
      <c r="CU66" s="59"/>
      <c r="CV66" s="301">
        <f t="shared" si="109"/>
        <v>0</v>
      </c>
      <c r="CW66" s="276"/>
      <c r="CX66" s="276"/>
      <c r="CY66" s="276"/>
      <c r="CZ66" s="59"/>
      <c r="DA66" s="301">
        <f t="shared" si="110"/>
        <v>0</v>
      </c>
      <c r="DB66" s="276"/>
      <c r="DC66" s="276"/>
      <c r="DD66" s="276"/>
      <c r="DE66" s="59"/>
      <c r="DF66" s="301">
        <f t="shared" si="111"/>
        <v>0</v>
      </c>
      <c r="DG66" s="276"/>
      <c r="DH66" s="276"/>
      <c r="DI66" s="276"/>
      <c r="DJ66" s="60"/>
      <c r="DL66" s="320" t="str">
        <f t="shared" si="119"/>
        <v/>
      </c>
      <c r="DM66" s="320" t="str">
        <f t="shared" si="119"/>
        <v/>
      </c>
      <c r="DN66" s="320" t="str">
        <f t="shared" si="119"/>
        <v/>
      </c>
      <c r="DO66" s="320" t="str">
        <f t="shared" si="119"/>
        <v/>
      </c>
      <c r="DP66" s="320" t="str">
        <f t="shared" si="119"/>
        <v/>
      </c>
      <c r="DQ66" s="320" t="str">
        <f t="shared" si="119"/>
        <v/>
      </c>
      <c r="DR66" s="320" t="str">
        <f t="shared" si="119"/>
        <v/>
      </c>
      <c r="DS66" s="320" t="str">
        <f t="shared" si="119"/>
        <v/>
      </c>
      <c r="DT66" s="320" t="str">
        <f t="shared" si="119"/>
        <v/>
      </c>
      <c r="DU66" s="320" t="str">
        <f t="shared" si="119"/>
        <v/>
      </c>
      <c r="DV66" s="320" t="str">
        <f t="shared" si="119"/>
        <v/>
      </c>
      <c r="DW66" s="320" t="str">
        <f t="shared" si="119"/>
        <v/>
      </c>
      <c r="DX66" s="320" t="str">
        <f t="shared" si="119"/>
        <v/>
      </c>
      <c r="DY66" s="320" t="str">
        <f t="shared" si="119"/>
        <v/>
      </c>
      <c r="DZ66" s="320" t="str">
        <f t="shared" si="119"/>
        <v/>
      </c>
      <c r="EA66" s="320" t="str">
        <f t="shared" si="119"/>
        <v/>
      </c>
      <c r="EB66" s="320" t="str">
        <f t="shared" si="114"/>
        <v/>
      </c>
      <c r="EC66" s="320" t="str">
        <f t="shared" si="114"/>
        <v/>
      </c>
      <c r="ED66" s="320" t="str">
        <f t="shared" si="114"/>
        <v/>
      </c>
      <c r="EE66" s="320" t="str">
        <f t="shared" si="114"/>
        <v/>
      </c>
      <c r="EF66" s="199"/>
      <c r="EG66" s="320" t="str">
        <f t="shared" si="120"/>
        <v/>
      </c>
      <c r="EH66" s="320" t="str">
        <f t="shared" si="120"/>
        <v/>
      </c>
      <c r="EI66" s="320" t="str">
        <f t="shared" si="120"/>
        <v/>
      </c>
      <c r="EJ66" s="320" t="str">
        <f t="shared" si="120"/>
        <v/>
      </c>
      <c r="EK66" s="320" t="str">
        <f t="shared" si="120"/>
        <v/>
      </c>
      <c r="EL66" s="320" t="str">
        <f t="shared" si="120"/>
        <v/>
      </c>
      <c r="EM66" s="320" t="str">
        <f t="shared" si="120"/>
        <v/>
      </c>
      <c r="EN66" s="320" t="str">
        <f t="shared" si="120"/>
        <v/>
      </c>
      <c r="EO66" s="320" t="str">
        <f t="shared" si="120"/>
        <v/>
      </c>
      <c r="EP66" s="320" t="str">
        <f t="shared" si="120"/>
        <v/>
      </c>
      <c r="EQ66" s="320" t="str">
        <f t="shared" si="120"/>
        <v/>
      </c>
      <c r="ER66" s="320" t="str">
        <f t="shared" si="120"/>
        <v/>
      </c>
      <c r="ES66" s="320" t="str">
        <f t="shared" si="120"/>
        <v/>
      </c>
      <c r="ET66" s="320" t="str">
        <f t="shared" si="120"/>
        <v/>
      </c>
      <c r="EU66" s="320" t="str">
        <f t="shared" si="120"/>
        <v/>
      </c>
      <c r="EV66" s="320" t="str">
        <f t="shared" si="120"/>
        <v/>
      </c>
      <c r="EW66" s="320" t="str">
        <f t="shared" si="115"/>
        <v/>
      </c>
      <c r="EX66" s="320" t="str">
        <f t="shared" si="115"/>
        <v/>
      </c>
      <c r="EY66" s="320" t="str">
        <f t="shared" si="115"/>
        <v/>
      </c>
      <c r="EZ66" s="320" t="str">
        <f t="shared" si="115"/>
        <v/>
      </c>
      <c r="FA66" s="199"/>
      <c r="FB66" s="320" t="str">
        <f t="shared" si="121"/>
        <v/>
      </c>
      <c r="FC66" s="320" t="str">
        <f t="shared" si="121"/>
        <v/>
      </c>
      <c r="FD66" s="320" t="str">
        <f t="shared" si="121"/>
        <v/>
      </c>
      <c r="FE66" s="320" t="str">
        <f t="shared" si="121"/>
        <v/>
      </c>
      <c r="FF66" s="320" t="str">
        <f t="shared" si="121"/>
        <v/>
      </c>
      <c r="FG66" s="320" t="str">
        <f t="shared" si="121"/>
        <v/>
      </c>
      <c r="FH66" s="320" t="str">
        <f t="shared" si="121"/>
        <v/>
      </c>
      <c r="FI66" s="320" t="str">
        <f t="shared" si="121"/>
        <v/>
      </c>
      <c r="FJ66" s="320" t="str">
        <f t="shared" si="121"/>
        <v/>
      </c>
      <c r="FK66" s="320" t="str">
        <f t="shared" si="121"/>
        <v/>
      </c>
      <c r="FL66" s="320" t="str">
        <f t="shared" si="121"/>
        <v/>
      </c>
      <c r="FM66" s="320" t="str">
        <f t="shared" si="121"/>
        <v/>
      </c>
      <c r="FN66" s="320" t="str">
        <f t="shared" si="121"/>
        <v/>
      </c>
      <c r="FO66" s="320" t="str">
        <f t="shared" si="121"/>
        <v/>
      </c>
      <c r="FP66" s="320" t="str">
        <f t="shared" si="121"/>
        <v/>
      </c>
      <c r="FQ66" s="320" t="str">
        <f t="shared" si="121"/>
        <v/>
      </c>
      <c r="FR66" s="320" t="str">
        <f t="shared" si="116"/>
        <v/>
      </c>
      <c r="FS66" s="320" t="str">
        <f t="shared" si="116"/>
        <v/>
      </c>
      <c r="FT66" s="320" t="str">
        <f t="shared" si="116"/>
        <v/>
      </c>
      <c r="FU66" s="320" t="str">
        <f t="shared" si="116"/>
        <v/>
      </c>
      <c r="FV66" s="199"/>
      <c r="FW66" s="320" t="str">
        <f t="shared" si="122"/>
        <v/>
      </c>
      <c r="FX66" s="320" t="str">
        <f t="shared" si="122"/>
        <v/>
      </c>
      <c r="FY66" s="320" t="str">
        <f t="shared" si="122"/>
        <v/>
      </c>
      <c r="FZ66" s="320" t="str">
        <f t="shared" si="122"/>
        <v/>
      </c>
      <c r="GA66" s="320" t="str">
        <f t="shared" si="122"/>
        <v/>
      </c>
      <c r="GB66" s="320" t="str">
        <f t="shared" si="122"/>
        <v/>
      </c>
      <c r="GC66" s="320" t="str">
        <f t="shared" si="122"/>
        <v/>
      </c>
      <c r="GD66" s="320" t="str">
        <f t="shared" si="122"/>
        <v/>
      </c>
      <c r="GE66" s="320" t="str">
        <f t="shared" si="122"/>
        <v/>
      </c>
      <c r="GF66" s="320" t="str">
        <f t="shared" si="122"/>
        <v/>
      </c>
      <c r="GG66" s="320" t="str">
        <f t="shared" si="122"/>
        <v/>
      </c>
      <c r="GH66" s="320" t="str">
        <f t="shared" si="122"/>
        <v/>
      </c>
      <c r="GI66" s="320" t="str">
        <f t="shared" si="122"/>
        <v/>
      </c>
      <c r="GJ66" s="320" t="str">
        <f t="shared" si="122"/>
        <v/>
      </c>
      <c r="GK66" s="320" t="str">
        <f t="shared" si="122"/>
        <v/>
      </c>
      <c r="GL66" s="320" t="str">
        <f t="shared" si="122"/>
        <v/>
      </c>
      <c r="GM66" s="320" t="str">
        <f t="shared" si="117"/>
        <v/>
      </c>
      <c r="GN66" s="320" t="str">
        <f t="shared" si="117"/>
        <v/>
      </c>
      <c r="GO66" s="320" t="str">
        <f t="shared" si="117"/>
        <v/>
      </c>
      <c r="GP66" s="320" t="str">
        <f t="shared" si="117"/>
        <v/>
      </c>
      <c r="GQ66" s="199"/>
      <c r="GR66" s="320" t="str">
        <f t="shared" si="123"/>
        <v/>
      </c>
      <c r="GS66" s="320" t="str">
        <f t="shared" si="123"/>
        <v/>
      </c>
      <c r="GT66" s="320" t="str">
        <f t="shared" si="123"/>
        <v/>
      </c>
      <c r="GU66" s="320" t="str">
        <f t="shared" si="123"/>
        <v/>
      </c>
      <c r="GV66" s="320" t="str">
        <f t="shared" si="123"/>
        <v/>
      </c>
      <c r="GW66" s="320" t="str">
        <f t="shared" si="123"/>
        <v/>
      </c>
      <c r="GX66" s="320" t="str">
        <f t="shared" si="123"/>
        <v/>
      </c>
      <c r="GY66" s="320" t="str">
        <f t="shared" si="123"/>
        <v/>
      </c>
      <c r="GZ66" s="320" t="str">
        <f t="shared" si="123"/>
        <v/>
      </c>
      <c r="HA66" s="320" t="str">
        <f t="shared" si="123"/>
        <v/>
      </c>
      <c r="HB66" s="320" t="str">
        <f t="shared" si="123"/>
        <v/>
      </c>
      <c r="HC66" s="320" t="str">
        <f t="shared" si="123"/>
        <v/>
      </c>
      <c r="HD66" s="320" t="str">
        <f t="shared" si="123"/>
        <v/>
      </c>
      <c r="HE66" s="320" t="str">
        <f t="shared" si="123"/>
        <v/>
      </c>
      <c r="HF66" s="320" t="str">
        <f t="shared" si="123"/>
        <v/>
      </c>
      <c r="HG66" s="320" t="str">
        <f t="shared" si="123"/>
        <v/>
      </c>
      <c r="HH66" s="320" t="str">
        <f t="shared" si="118"/>
        <v/>
      </c>
      <c r="HI66" s="320" t="str">
        <f t="shared" si="118"/>
        <v/>
      </c>
      <c r="HJ66" s="320" t="str">
        <f t="shared" si="118"/>
        <v/>
      </c>
      <c r="HK66" s="320" t="str">
        <f t="shared" si="118"/>
        <v/>
      </c>
    </row>
    <row r="67" spans="1:219" s="61" customFormat="1" ht="15.95" customHeight="1" x14ac:dyDescent="0.25">
      <c r="A67" s="174" t="s">
        <v>260</v>
      </c>
      <c r="B67" s="156" t="s">
        <v>359</v>
      </c>
      <c r="C67" s="189"/>
      <c r="D67" s="53"/>
      <c r="E67" s="54"/>
      <c r="F67" s="179"/>
      <c r="G67" s="192"/>
      <c r="H67" s="204"/>
      <c r="I67" s="226">
        <f t="shared" si="112"/>
        <v>0</v>
      </c>
      <c r="J67" s="241">
        <f t="shared" si="89"/>
        <v>0</v>
      </c>
      <c r="K67" s="241">
        <f t="shared" si="90"/>
        <v>0</v>
      </c>
      <c r="L67" s="241">
        <f t="shared" si="91"/>
        <v>0</v>
      </c>
      <c r="M67" s="241">
        <f t="shared" si="92"/>
        <v>0</v>
      </c>
      <c r="N67" s="244">
        <f t="shared" si="113"/>
        <v>0</v>
      </c>
      <c r="O67" s="301">
        <f t="shared" si="50"/>
        <v>0</v>
      </c>
      <c r="P67" s="276"/>
      <c r="Q67" s="276"/>
      <c r="R67" s="276"/>
      <c r="S67" s="59"/>
      <c r="T67" s="301">
        <f t="shared" si="93"/>
        <v>0</v>
      </c>
      <c r="U67" s="276"/>
      <c r="V67" s="276"/>
      <c r="W67" s="276"/>
      <c r="X67" s="59"/>
      <c r="Y67" s="301">
        <f t="shared" si="94"/>
        <v>0</v>
      </c>
      <c r="Z67" s="276"/>
      <c r="AA67" s="276"/>
      <c r="AB67" s="276"/>
      <c r="AC67" s="59"/>
      <c r="AD67" s="301">
        <f t="shared" si="95"/>
        <v>0</v>
      </c>
      <c r="AE67" s="276"/>
      <c r="AF67" s="276"/>
      <c r="AG67" s="276"/>
      <c r="AH67" s="59"/>
      <c r="AI67" s="301">
        <f t="shared" si="96"/>
        <v>0</v>
      </c>
      <c r="AJ67" s="276"/>
      <c r="AK67" s="276"/>
      <c r="AL67" s="276"/>
      <c r="AM67" s="59"/>
      <c r="AN67" s="301">
        <f t="shared" si="97"/>
        <v>0</v>
      </c>
      <c r="AO67" s="276"/>
      <c r="AP67" s="276"/>
      <c r="AQ67" s="276"/>
      <c r="AR67" s="59"/>
      <c r="AS67" s="301">
        <f t="shared" si="98"/>
        <v>0</v>
      </c>
      <c r="AT67" s="276"/>
      <c r="AU67" s="276"/>
      <c r="AV67" s="276"/>
      <c r="AW67" s="59"/>
      <c r="AX67" s="301">
        <f t="shared" si="99"/>
        <v>0</v>
      </c>
      <c r="AY67" s="276"/>
      <c r="AZ67" s="276"/>
      <c r="BA67" s="276"/>
      <c r="BB67" s="59"/>
      <c r="BC67" s="301">
        <f t="shared" si="100"/>
        <v>0</v>
      </c>
      <c r="BD67" s="276"/>
      <c r="BE67" s="276"/>
      <c r="BF67" s="276"/>
      <c r="BG67" s="59"/>
      <c r="BH67" s="301">
        <f t="shared" si="101"/>
        <v>0</v>
      </c>
      <c r="BI67" s="276"/>
      <c r="BJ67" s="276"/>
      <c r="BK67" s="276"/>
      <c r="BL67" s="59"/>
      <c r="BM67" s="301">
        <f t="shared" si="102"/>
        <v>0</v>
      </c>
      <c r="BN67" s="276"/>
      <c r="BO67" s="276"/>
      <c r="BP67" s="276"/>
      <c r="BQ67" s="59"/>
      <c r="BR67" s="301">
        <f t="shared" si="103"/>
        <v>0</v>
      </c>
      <c r="BS67" s="276"/>
      <c r="BT67" s="276"/>
      <c r="BU67" s="276"/>
      <c r="BV67" s="59"/>
      <c r="BW67" s="301">
        <f t="shared" si="104"/>
        <v>0</v>
      </c>
      <c r="BX67" s="276"/>
      <c r="BY67" s="276"/>
      <c r="BZ67" s="276"/>
      <c r="CA67" s="59"/>
      <c r="CB67" s="301">
        <f t="shared" si="105"/>
        <v>0</v>
      </c>
      <c r="CC67" s="276"/>
      <c r="CD67" s="276"/>
      <c r="CE67" s="276"/>
      <c r="CF67" s="59"/>
      <c r="CG67" s="301">
        <f t="shared" si="106"/>
        <v>0</v>
      </c>
      <c r="CH67" s="276"/>
      <c r="CI67" s="276"/>
      <c r="CJ67" s="276"/>
      <c r="CK67" s="59"/>
      <c r="CL67" s="301">
        <f t="shared" si="107"/>
        <v>0</v>
      </c>
      <c r="CM67" s="276"/>
      <c r="CN67" s="276"/>
      <c r="CO67" s="276"/>
      <c r="CP67" s="59"/>
      <c r="CQ67" s="301">
        <f t="shared" si="108"/>
        <v>0</v>
      </c>
      <c r="CR67" s="276"/>
      <c r="CS67" s="276"/>
      <c r="CT67" s="276"/>
      <c r="CU67" s="59"/>
      <c r="CV67" s="301">
        <f t="shared" si="109"/>
        <v>0</v>
      </c>
      <c r="CW67" s="276"/>
      <c r="CX67" s="276"/>
      <c r="CY67" s="276"/>
      <c r="CZ67" s="59"/>
      <c r="DA67" s="301">
        <f t="shared" si="110"/>
        <v>0</v>
      </c>
      <c r="DB67" s="276"/>
      <c r="DC67" s="276"/>
      <c r="DD67" s="276"/>
      <c r="DE67" s="59"/>
      <c r="DF67" s="301">
        <f t="shared" si="111"/>
        <v>0</v>
      </c>
      <c r="DG67" s="276"/>
      <c r="DH67" s="276"/>
      <c r="DI67" s="276"/>
      <c r="DJ67" s="60"/>
      <c r="DL67" s="320" t="str">
        <f t="shared" si="119"/>
        <v/>
      </c>
      <c r="DM67" s="320" t="str">
        <f t="shared" si="119"/>
        <v/>
      </c>
      <c r="DN67" s="320" t="str">
        <f t="shared" si="119"/>
        <v/>
      </c>
      <c r="DO67" s="320" t="str">
        <f t="shared" si="119"/>
        <v/>
      </c>
      <c r="DP67" s="320" t="str">
        <f t="shared" si="119"/>
        <v/>
      </c>
      <c r="DQ67" s="320" t="str">
        <f t="shared" si="119"/>
        <v/>
      </c>
      <c r="DR67" s="320" t="str">
        <f t="shared" si="119"/>
        <v/>
      </c>
      <c r="DS67" s="320" t="str">
        <f t="shared" si="119"/>
        <v/>
      </c>
      <c r="DT67" s="320" t="str">
        <f t="shared" si="119"/>
        <v/>
      </c>
      <c r="DU67" s="320" t="str">
        <f t="shared" si="119"/>
        <v/>
      </c>
      <c r="DV67" s="320" t="str">
        <f t="shared" si="119"/>
        <v/>
      </c>
      <c r="DW67" s="320" t="str">
        <f t="shared" si="119"/>
        <v/>
      </c>
      <c r="DX67" s="320" t="str">
        <f t="shared" si="119"/>
        <v/>
      </c>
      <c r="DY67" s="320" t="str">
        <f t="shared" si="119"/>
        <v/>
      </c>
      <c r="DZ67" s="320" t="str">
        <f t="shared" si="119"/>
        <v/>
      </c>
      <c r="EA67" s="320" t="str">
        <f t="shared" si="119"/>
        <v/>
      </c>
      <c r="EB67" s="320" t="str">
        <f t="shared" si="114"/>
        <v/>
      </c>
      <c r="EC67" s="320" t="str">
        <f t="shared" si="114"/>
        <v/>
      </c>
      <c r="ED67" s="320" t="str">
        <f t="shared" si="114"/>
        <v/>
      </c>
      <c r="EE67" s="320" t="str">
        <f t="shared" si="114"/>
        <v/>
      </c>
      <c r="EF67" s="199"/>
      <c r="EG67" s="320" t="str">
        <f t="shared" si="120"/>
        <v/>
      </c>
      <c r="EH67" s="320" t="str">
        <f t="shared" si="120"/>
        <v/>
      </c>
      <c r="EI67" s="320" t="str">
        <f t="shared" si="120"/>
        <v/>
      </c>
      <c r="EJ67" s="320" t="str">
        <f t="shared" si="120"/>
        <v/>
      </c>
      <c r="EK67" s="320" t="str">
        <f t="shared" si="120"/>
        <v/>
      </c>
      <c r="EL67" s="320" t="str">
        <f t="shared" si="120"/>
        <v/>
      </c>
      <c r="EM67" s="320" t="str">
        <f t="shared" si="120"/>
        <v/>
      </c>
      <c r="EN67" s="320" t="str">
        <f t="shared" si="120"/>
        <v/>
      </c>
      <c r="EO67" s="320" t="str">
        <f t="shared" si="120"/>
        <v/>
      </c>
      <c r="EP67" s="320" t="str">
        <f t="shared" si="120"/>
        <v/>
      </c>
      <c r="EQ67" s="320" t="str">
        <f t="shared" si="120"/>
        <v/>
      </c>
      <c r="ER67" s="320" t="str">
        <f t="shared" si="120"/>
        <v/>
      </c>
      <c r="ES67" s="320" t="str">
        <f t="shared" si="120"/>
        <v/>
      </c>
      <c r="ET67" s="320" t="str">
        <f t="shared" si="120"/>
        <v/>
      </c>
      <c r="EU67" s="320" t="str">
        <f t="shared" si="120"/>
        <v/>
      </c>
      <c r="EV67" s="320" t="str">
        <f t="shared" si="120"/>
        <v/>
      </c>
      <c r="EW67" s="320" t="str">
        <f t="shared" si="115"/>
        <v/>
      </c>
      <c r="EX67" s="320" t="str">
        <f t="shared" si="115"/>
        <v/>
      </c>
      <c r="EY67" s="320" t="str">
        <f t="shared" si="115"/>
        <v/>
      </c>
      <c r="EZ67" s="320" t="str">
        <f t="shared" si="115"/>
        <v/>
      </c>
      <c r="FA67" s="199"/>
      <c r="FB67" s="320" t="str">
        <f t="shared" si="121"/>
        <v/>
      </c>
      <c r="FC67" s="320" t="str">
        <f t="shared" si="121"/>
        <v/>
      </c>
      <c r="FD67" s="320" t="str">
        <f t="shared" si="121"/>
        <v/>
      </c>
      <c r="FE67" s="320" t="str">
        <f t="shared" si="121"/>
        <v/>
      </c>
      <c r="FF67" s="320" t="str">
        <f t="shared" si="121"/>
        <v/>
      </c>
      <c r="FG67" s="320" t="str">
        <f t="shared" si="121"/>
        <v/>
      </c>
      <c r="FH67" s="320" t="str">
        <f t="shared" si="121"/>
        <v/>
      </c>
      <c r="FI67" s="320" t="str">
        <f t="shared" si="121"/>
        <v/>
      </c>
      <c r="FJ67" s="320" t="str">
        <f t="shared" si="121"/>
        <v/>
      </c>
      <c r="FK67" s="320" t="str">
        <f t="shared" si="121"/>
        <v/>
      </c>
      <c r="FL67" s="320" t="str">
        <f t="shared" si="121"/>
        <v/>
      </c>
      <c r="FM67" s="320" t="str">
        <f t="shared" si="121"/>
        <v/>
      </c>
      <c r="FN67" s="320" t="str">
        <f t="shared" si="121"/>
        <v/>
      </c>
      <c r="FO67" s="320" t="str">
        <f t="shared" si="121"/>
        <v/>
      </c>
      <c r="FP67" s="320" t="str">
        <f t="shared" si="121"/>
        <v/>
      </c>
      <c r="FQ67" s="320" t="str">
        <f t="shared" si="121"/>
        <v/>
      </c>
      <c r="FR67" s="320" t="str">
        <f t="shared" si="116"/>
        <v/>
      </c>
      <c r="FS67" s="320" t="str">
        <f t="shared" si="116"/>
        <v/>
      </c>
      <c r="FT67" s="320" t="str">
        <f t="shared" si="116"/>
        <v/>
      </c>
      <c r="FU67" s="320" t="str">
        <f t="shared" si="116"/>
        <v/>
      </c>
      <c r="FV67" s="199"/>
      <c r="FW67" s="320" t="str">
        <f t="shared" si="122"/>
        <v/>
      </c>
      <c r="FX67" s="320" t="str">
        <f t="shared" si="122"/>
        <v/>
      </c>
      <c r="FY67" s="320" t="str">
        <f t="shared" si="122"/>
        <v/>
      </c>
      <c r="FZ67" s="320" t="str">
        <f t="shared" si="122"/>
        <v/>
      </c>
      <c r="GA67" s="320" t="str">
        <f t="shared" si="122"/>
        <v/>
      </c>
      <c r="GB67" s="320" t="str">
        <f t="shared" si="122"/>
        <v/>
      </c>
      <c r="GC67" s="320" t="str">
        <f t="shared" si="122"/>
        <v/>
      </c>
      <c r="GD67" s="320" t="str">
        <f t="shared" si="122"/>
        <v/>
      </c>
      <c r="GE67" s="320" t="str">
        <f t="shared" si="122"/>
        <v/>
      </c>
      <c r="GF67" s="320" t="str">
        <f t="shared" si="122"/>
        <v/>
      </c>
      <c r="GG67" s="320" t="str">
        <f t="shared" si="122"/>
        <v/>
      </c>
      <c r="GH67" s="320" t="str">
        <f t="shared" si="122"/>
        <v/>
      </c>
      <c r="GI67" s="320" t="str">
        <f t="shared" si="122"/>
        <v/>
      </c>
      <c r="GJ67" s="320" t="str">
        <f t="shared" si="122"/>
        <v/>
      </c>
      <c r="GK67" s="320" t="str">
        <f t="shared" si="122"/>
        <v/>
      </c>
      <c r="GL67" s="320" t="str">
        <f t="shared" si="122"/>
        <v/>
      </c>
      <c r="GM67" s="320" t="str">
        <f t="shared" si="117"/>
        <v/>
      </c>
      <c r="GN67" s="320" t="str">
        <f t="shared" si="117"/>
        <v/>
      </c>
      <c r="GO67" s="320" t="str">
        <f t="shared" si="117"/>
        <v/>
      </c>
      <c r="GP67" s="320" t="str">
        <f t="shared" si="117"/>
        <v/>
      </c>
      <c r="GQ67" s="199"/>
      <c r="GR67" s="320" t="str">
        <f t="shared" si="123"/>
        <v/>
      </c>
      <c r="GS67" s="320" t="str">
        <f t="shared" si="123"/>
        <v/>
      </c>
      <c r="GT67" s="320" t="str">
        <f t="shared" si="123"/>
        <v/>
      </c>
      <c r="GU67" s="320" t="str">
        <f t="shared" si="123"/>
        <v/>
      </c>
      <c r="GV67" s="320" t="str">
        <f t="shared" si="123"/>
        <v/>
      </c>
      <c r="GW67" s="320" t="str">
        <f t="shared" si="123"/>
        <v/>
      </c>
      <c r="GX67" s="320" t="str">
        <f t="shared" si="123"/>
        <v/>
      </c>
      <c r="GY67" s="320" t="str">
        <f t="shared" si="123"/>
        <v/>
      </c>
      <c r="GZ67" s="320" t="str">
        <f t="shared" si="123"/>
        <v/>
      </c>
      <c r="HA67" s="320" t="str">
        <f t="shared" si="123"/>
        <v/>
      </c>
      <c r="HB67" s="320" t="str">
        <f t="shared" si="123"/>
        <v/>
      </c>
      <c r="HC67" s="320" t="str">
        <f t="shared" si="123"/>
        <v/>
      </c>
      <c r="HD67" s="320" t="str">
        <f t="shared" si="123"/>
        <v/>
      </c>
      <c r="HE67" s="320" t="str">
        <f t="shared" si="123"/>
        <v/>
      </c>
      <c r="HF67" s="320" t="str">
        <f t="shared" si="123"/>
        <v/>
      </c>
      <c r="HG67" s="320" t="str">
        <f t="shared" si="123"/>
        <v/>
      </c>
      <c r="HH67" s="320" t="str">
        <f t="shared" si="118"/>
        <v/>
      </c>
      <c r="HI67" s="320" t="str">
        <f t="shared" si="118"/>
        <v/>
      </c>
      <c r="HJ67" s="320" t="str">
        <f t="shared" si="118"/>
        <v/>
      </c>
      <c r="HK67" s="320" t="str">
        <f t="shared" si="118"/>
        <v/>
      </c>
    </row>
    <row r="68" spans="1:219" s="61" customFormat="1" ht="15.95" customHeight="1" x14ac:dyDescent="0.25">
      <c r="A68" s="174" t="s">
        <v>261</v>
      </c>
      <c r="B68" s="156" t="s">
        <v>335</v>
      </c>
      <c r="C68" s="189"/>
      <c r="D68" s="53"/>
      <c r="E68" s="54"/>
      <c r="F68" s="54"/>
      <c r="G68" s="192"/>
      <c r="H68" s="62"/>
      <c r="I68" s="226">
        <f t="shared" si="112"/>
        <v>0</v>
      </c>
      <c r="J68" s="241">
        <f t="shared" si="89"/>
        <v>0</v>
      </c>
      <c r="K68" s="241">
        <f t="shared" si="90"/>
        <v>0</v>
      </c>
      <c r="L68" s="241">
        <f t="shared" si="91"/>
        <v>0</v>
      </c>
      <c r="M68" s="241">
        <f t="shared" si="92"/>
        <v>0</v>
      </c>
      <c r="N68" s="244">
        <f t="shared" ref="N68:N69" si="124">I68-J68</f>
        <v>0</v>
      </c>
      <c r="O68" s="301">
        <f t="shared" si="50"/>
        <v>0</v>
      </c>
      <c r="P68" s="278"/>
      <c r="Q68" s="278"/>
      <c r="R68" s="278"/>
      <c r="S68" s="68"/>
      <c r="T68" s="301">
        <f t="shared" si="93"/>
        <v>0</v>
      </c>
      <c r="U68" s="278"/>
      <c r="V68" s="278"/>
      <c r="W68" s="278"/>
      <c r="X68" s="68"/>
      <c r="Y68" s="301">
        <f t="shared" si="94"/>
        <v>0</v>
      </c>
      <c r="Z68" s="278"/>
      <c r="AA68" s="278"/>
      <c r="AB68" s="278"/>
      <c r="AC68" s="68"/>
      <c r="AD68" s="301">
        <f t="shared" si="95"/>
        <v>0</v>
      </c>
      <c r="AE68" s="278"/>
      <c r="AF68" s="278"/>
      <c r="AG68" s="278"/>
      <c r="AH68" s="68"/>
      <c r="AI68" s="301">
        <f t="shared" si="96"/>
        <v>0</v>
      </c>
      <c r="AJ68" s="278"/>
      <c r="AK68" s="278"/>
      <c r="AL68" s="278"/>
      <c r="AM68" s="68"/>
      <c r="AN68" s="301">
        <f t="shared" si="97"/>
        <v>0</v>
      </c>
      <c r="AO68" s="278"/>
      <c r="AP68" s="278"/>
      <c r="AQ68" s="278"/>
      <c r="AR68" s="68"/>
      <c r="AS68" s="301">
        <f t="shared" si="98"/>
        <v>0</v>
      </c>
      <c r="AT68" s="278"/>
      <c r="AU68" s="278"/>
      <c r="AV68" s="278"/>
      <c r="AW68" s="68"/>
      <c r="AX68" s="301">
        <f t="shared" si="99"/>
        <v>0</v>
      </c>
      <c r="AY68" s="278"/>
      <c r="AZ68" s="278"/>
      <c r="BA68" s="278"/>
      <c r="BB68" s="68"/>
      <c r="BC68" s="301">
        <f t="shared" si="100"/>
        <v>0</v>
      </c>
      <c r="BD68" s="278"/>
      <c r="BE68" s="278"/>
      <c r="BF68" s="278"/>
      <c r="BG68" s="68"/>
      <c r="BH68" s="301">
        <f t="shared" si="101"/>
        <v>0</v>
      </c>
      <c r="BI68" s="278"/>
      <c r="BJ68" s="278"/>
      <c r="BK68" s="278"/>
      <c r="BL68" s="68"/>
      <c r="BM68" s="301">
        <f t="shared" si="102"/>
        <v>0</v>
      </c>
      <c r="BN68" s="278"/>
      <c r="BO68" s="278"/>
      <c r="BP68" s="278"/>
      <c r="BQ68" s="68"/>
      <c r="BR68" s="301">
        <f t="shared" si="103"/>
        <v>0</v>
      </c>
      <c r="BS68" s="278"/>
      <c r="BT68" s="278"/>
      <c r="BU68" s="278"/>
      <c r="BV68" s="68"/>
      <c r="BW68" s="301">
        <f t="shared" si="104"/>
        <v>0</v>
      </c>
      <c r="BX68" s="278"/>
      <c r="BY68" s="278"/>
      <c r="BZ68" s="278"/>
      <c r="CA68" s="68"/>
      <c r="CB68" s="301">
        <f t="shared" si="105"/>
        <v>0</v>
      </c>
      <c r="CC68" s="278"/>
      <c r="CD68" s="278"/>
      <c r="CE68" s="278"/>
      <c r="CF68" s="68"/>
      <c r="CG68" s="301">
        <f t="shared" si="106"/>
        <v>0</v>
      </c>
      <c r="CH68" s="278"/>
      <c r="CI68" s="278"/>
      <c r="CJ68" s="278"/>
      <c r="CK68" s="68"/>
      <c r="CL68" s="301">
        <f t="shared" si="107"/>
        <v>0</v>
      </c>
      <c r="CM68" s="278"/>
      <c r="CN68" s="278"/>
      <c r="CO68" s="278"/>
      <c r="CP68" s="68"/>
      <c r="CQ68" s="301">
        <f t="shared" si="108"/>
        <v>0</v>
      </c>
      <c r="CR68" s="278"/>
      <c r="CS68" s="278"/>
      <c r="CT68" s="278"/>
      <c r="CU68" s="68"/>
      <c r="CV68" s="301">
        <f t="shared" si="109"/>
        <v>0</v>
      </c>
      <c r="CW68" s="278"/>
      <c r="CX68" s="278"/>
      <c r="CY68" s="278"/>
      <c r="CZ68" s="68"/>
      <c r="DA68" s="301">
        <f t="shared" si="110"/>
        <v>0</v>
      </c>
      <c r="DB68" s="278"/>
      <c r="DC68" s="278"/>
      <c r="DD68" s="278"/>
      <c r="DE68" s="68"/>
      <c r="DF68" s="301">
        <f t="shared" si="111"/>
        <v>0</v>
      </c>
      <c r="DG68" s="278"/>
      <c r="DH68" s="278"/>
      <c r="DI68" s="278"/>
      <c r="DJ68" s="69"/>
      <c r="DL68" s="320" t="str">
        <f t="shared" si="119"/>
        <v/>
      </c>
      <c r="DM68" s="320" t="str">
        <f t="shared" si="119"/>
        <v/>
      </c>
      <c r="DN68" s="320" t="str">
        <f t="shared" si="119"/>
        <v/>
      </c>
      <c r="DO68" s="320" t="str">
        <f t="shared" si="119"/>
        <v/>
      </c>
      <c r="DP68" s="320" t="str">
        <f t="shared" si="119"/>
        <v/>
      </c>
      <c r="DQ68" s="320" t="str">
        <f t="shared" si="119"/>
        <v/>
      </c>
      <c r="DR68" s="320" t="str">
        <f t="shared" si="119"/>
        <v/>
      </c>
      <c r="DS68" s="320" t="str">
        <f t="shared" si="119"/>
        <v/>
      </c>
      <c r="DT68" s="320" t="str">
        <f t="shared" si="119"/>
        <v/>
      </c>
      <c r="DU68" s="320" t="str">
        <f t="shared" si="119"/>
        <v/>
      </c>
      <c r="DV68" s="320" t="str">
        <f t="shared" si="119"/>
        <v/>
      </c>
      <c r="DW68" s="320" t="str">
        <f t="shared" si="119"/>
        <v/>
      </c>
      <c r="DX68" s="320" t="str">
        <f t="shared" si="119"/>
        <v/>
      </c>
      <c r="DY68" s="320" t="str">
        <f t="shared" si="119"/>
        <v/>
      </c>
      <c r="DZ68" s="320" t="str">
        <f t="shared" si="119"/>
        <v/>
      </c>
      <c r="EA68" s="320" t="str">
        <f t="shared" si="119"/>
        <v/>
      </c>
      <c r="EB68" s="320" t="str">
        <f t="shared" si="114"/>
        <v/>
      </c>
      <c r="EC68" s="320" t="str">
        <f t="shared" si="114"/>
        <v/>
      </c>
      <c r="ED68" s="320" t="str">
        <f t="shared" si="114"/>
        <v/>
      </c>
      <c r="EE68" s="320" t="str">
        <f t="shared" si="114"/>
        <v/>
      </c>
      <c r="EF68" s="199"/>
      <c r="EG68" s="320" t="str">
        <f t="shared" si="120"/>
        <v/>
      </c>
      <c r="EH68" s="320" t="str">
        <f t="shared" si="120"/>
        <v/>
      </c>
      <c r="EI68" s="320" t="str">
        <f t="shared" si="120"/>
        <v/>
      </c>
      <c r="EJ68" s="320" t="str">
        <f t="shared" si="120"/>
        <v/>
      </c>
      <c r="EK68" s="320" t="str">
        <f t="shared" si="120"/>
        <v/>
      </c>
      <c r="EL68" s="320" t="str">
        <f t="shared" si="120"/>
        <v/>
      </c>
      <c r="EM68" s="320" t="str">
        <f t="shared" si="120"/>
        <v/>
      </c>
      <c r="EN68" s="320" t="str">
        <f t="shared" si="120"/>
        <v/>
      </c>
      <c r="EO68" s="320" t="str">
        <f t="shared" si="120"/>
        <v/>
      </c>
      <c r="EP68" s="320" t="str">
        <f t="shared" si="120"/>
        <v/>
      </c>
      <c r="EQ68" s="320" t="str">
        <f t="shared" si="120"/>
        <v/>
      </c>
      <c r="ER68" s="320" t="str">
        <f t="shared" si="120"/>
        <v/>
      </c>
      <c r="ES68" s="320" t="str">
        <f t="shared" si="120"/>
        <v/>
      </c>
      <c r="ET68" s="320" t="str">
        <f t="shared" si="120"/>
        <v/>
      </c>
      <c r="EU68" s="320" t="str">
        <f t="shared" si="120"/>
        <v/>
      </c>
      <c r="EV68" s="320" t="str">
        <f t="shared" si="120"/>
        <v/>
      </c>
      <c r="EW68" s="320" t="str">
        <f t="shared" si="115"/>
        <v/>
      </c>
      <c r="EX68" s="320" t="str">
        <f t="shared" si="115"/>
        <v/>
      </c>
      <c r="EY68" s="320" t="str">
        <f t="shared" si="115"/>
        <v/>
      </c>
      <c r="EZ68" s="320" t="str">
        <f t="shared" si="115"/>
        <v/>
      </c>
      <c r="FA68" s="199"/>
      <c r="FB68" s="320" t="str">
        <f t="shared" si="121"/>
        <v/>
      </c>
      <c r="FC68" s="320" t="str">
        <f t="shared" si="121"/>
        <v/>
      </c>
      <c r="FD68" s="320" t="str">
        <f t="shared" si="121"/>
        <v/>
      </c>
      <c r="FE68" s="320" t="str">
        <f t="shared" si="121"/>
        <v/>
      </c>
      <c r="FF68" s="320" t="str">
        <f t="shared" si="121"/>
        <v/>
      </c>
      <c r="FG68" s="320" t="str">
        <f t="shared" si="121"/>
        <v/>
      </c>
      <c r="FH68" s="320" t="str">
        <f t="shared" si="121"/>
        <v/>
      </c>
      <c r="FI68" s="320" t="str">
        <f t="shared" si="121"/>
        <v/>
      </c>
      <c r="FJ68" s="320" t="str">
        <f t="shared" si="121"/>
        <v/>
      </c>
      <c r="FK68" s="320" t="str">
        <f t="shared" si="121"/>
        <v/>
      </c>
      <c r="FL68" s="320" t="str">
        <f t="shared" si="121"/>
        <v/>
      </c>
      <c r="FM68" s="320" t="str">
        <f t="shared" si="121"/>
        <v/>
      </c>
      <c r="FN68" s="320" t="str">
        <f t="shared" si="121"/>
        <v/>
      </c>
      <c r="FO68" s="320" t="str">
        <f t="shared" si="121"/>
        <v/>
      </c>
      <c r="FP68" s="320" t="str">
        <f t="shared" si="121"/>
        <v/>
      </c>
      <c r="FQ68" s="320" t="str">
        <f t="shared" si="121"/>
        <v/>
      </c>
      <c r="FR68" s="320" t="str">
        <f t="shared" si="116"/>
        <v/>
      </c>
      <c r="FS68" s="320" t="str">
        <f t="shared" si="116"/>
        <v/>
      </c>
      <c r="FT68" s="320" t="str">
        <f t="shared" si="116"/>
        <v/>
      </c>
      <c r="FU68" s="320" t="str">
        <f t="shared" si="116"/>
        <v/>
      </c>
      <c r="FV68" s="199"/>
      <c r="FW68" s="320" t="str">
        <f t="shared" si="122"/>
        <v/>
      </c>
      <c r="FX68" s="320" t="str">
        <f t="shared" si="122"/>
        <v/>
      </c>
      <c r="FY68" s="320" t="str">
        <f t="shared" si="122"/>
        <v/>
      </c>
      <c r="FZ68" s="320" t="str">
        <f t="shared" si="122"/>
        <v/>
      </c>
      <c r="GA68" s="320" t="str">
        <f t="shared" si="122"/>
        <v/>
      </c>
      <c r="GB68" s="320" t="str">
        <f t="shared" si="122"/>
        <v/>
      </c>
      <c r="GC68" s="320" t="str">
        <f t="shared" si="122"/>
        <v/>
      </c>
      <c r="GD68" s="320" t="str">
        <f t="shared" si="122"/>
        <v/>
      </c>
      <c r="GE68" s="320" t="str">
        <f t="shared" si="122"/>
        <v/>
      </c>
      <c r="GF68" s="320" t="str">
        <f t="shared" si="122"/>
        <v/>
      </c>
      <c r="GG68" s="320" t="str">
        <f t="shared" si="122"/>
        <v/>
      </c>
      <c r="GH68" s="320" t="str">
        <f t="shared" si="122"/>
        <v/>
      </c>
      <c r="GI68" s="320" t="str">
        <f t="shared" si="122"/>
        <v/>
      </c>
      <c r="GJ68" s="320" t="str">
        <f t="shared" si="122"/>
        <v/>
      </c>
      <c r="GK68" s="320" t="str">
        <f t="shared" si="122"/>
        <v/>
      </c>
      <c r="GL68" s="320" t="str">
        <f t="shared" si="122"/>
        <v/>
      </c>
      <c r="GM68" s="320" t="str">
        <f t="shared" si="117"/>
        <v/>
      </c>
      <c r="GN68" s="320" t="str">
        <f t="shared" si="117"/>
        <v/>
      </c>
      <c r="GO68" s="320" t="str">
        <f t="shared" si="117"/>
        <v/>
      </c>
      <c r="GP68" s="320" t="str">
        <f t="shared" si="117"/>
        <v/>
      </c>
      <c r="GQ68" s="199"/>
      <c r="GR68" s="320" t="str">
        <f t="shared" si="123"/>
        <v/>
      </c>
      <c r="GS68" s="320" t="str">
        <f t="shared" si="123"/>
        <v/>
      </c>
      <c r="GT68" s="320" t="str">
        <f t="shared" si="123"/>
        <v/>
      </c>
      <c r="GU68" s="320" t="str">
        <f t="shared" si="123"/>
        <v/>
      </c>
      <c r="GV68" s="320" t="str">
        <f t="shared" si="123"/>
        <v/>
      </c>
      <c r="GW68" s="320" t="str">
        <f t="shared" si="123"/>
        <v/>
      </c>
      <c r="GX68" s="320" t="str">
        <f t="shared" si="123"/>
        <v/>
      </c>
      <c r="GY68" s="320" t="str">
        <f t="shared" si="123"/>
        <v/>
      </c>
      <c r="GZ68" s="320" t="str">
        <f t="shared" si="123"/>
        <v/>
      </c>
      <c r="HA68" s="320" t="str">
        <f t="shared" si="123"/>
        <v/>
      </c>
      <c r="HB68" s="320" t="str">
        <f t="shared" si="123"/>
        <v/>
      </c>
      <c r="HC68" s="320" t="str">
        <f t="shared" si="123"/>
        <v/>
      </c>
      <c r="HD68" s="320" t="str">
        <f t="shared" si="123"/>
        <v/>
      </c>
      <c r="HE68" s="320" t="str">
        <f t="shared" si="123"/>
        <v/>
      </c>
      <c r="HF68" s="320" t="str">
        <f t="shared" si="123"/>
        <v/>
      </c>
      <c r="HG68" s="320" t="str">
        <f t="shared" si="123"/>
        <v/>
      </c>
      <c r="HH68" s="320" t="str">
        <f t="shared" si="118"/>
        <v/>
      </c>
      <c r="HI68" s="320" t="str">
        <f t="shared" si="118"/>
        <v/>
      </c>
      <c r="HJ68" s="320" t="str">
        <f t="shared" si="118"/>
        <v/>
      </c>
      <c r="HK68" s="320" t="str">
        <f t="shared" si="118"/>
        <v/>
      </c>
    </row>
    <row r="69" spans="1:219" s="61" customFormat="1" ht="15.95" customHeight="1" x14ac:dyDescent="0.25">
      <c r="A69" s="174" t="s">
        <v>262</v>
      </c>
      <c r="B69" s="156" t="s">
        <v>335</v>
      </c>
      <c r="C69" s="189"/>
      <c r="D69" s="63"/>
      <c r="E69" s="190"/>
      <c r="F69" s="191"/>
      <c r="G69" s="192"/>
      <c r="H69" s="62"/>
      <c r="I69" s="228">
        <f t="shared" ref="I69" si="125">H69*30</f>
        <v>0</v>
      </c>
      <c r="J69" s="241">
        <f t="shared" si="89"/>
        <v>0</v>
      </c>
      <c r="K69" s="241">
        <f t="shared" si="90"/>
        <v>0</v>
      </c>
      <c r="L69" s="241">
        <f t="shared" si="91"/>
        <v>0</v>
      </c>
      <c r="M69" s="241">
        <f t="shared" si="92"/>
        <v>0</v>
      </c>
      <c r="N69" s="295">
        <f t="shared" si="124"/>
        <v>0</v>
      </c>
      <c r="O69" s="301">
        <f t="shared" si="50"/>
        <v>0</v>
      </c>
      <c r="P69" s="277"/>
      <c r="Q69" s="277"/>
      <c r="R69" s="277"/>
      <c r="S69" s="72"/>
      <c r="T69" s="301">
        <f t="shared" si="93"/>
        <v>0</v>
      </c>
      <c r="U69" s="277"/>
      <c r="V69" s="277"/>
      <c r="W69" s="277"/>
      <c r="X69" s="72"/>
      <c r="Y69" s="301">
        <f t="shared" si="94"/>
        <v>0</v>
      </c>
      <c r="Z69" s="277"/>
      <c r="AA69" s="277"/>
      <c r="AB69" s="277"/>
      <c r="AC69" s="72"/>
      <c r="AD69" s="301">
        <f t="shared" si="95"/>
        <v>0</v>
      </c>
      <c r="AE69" s="277"/>
      <c r="AF69" s="277"/>
      <c r="AG69" s="277"/>
      <c r="AH69" s="72"/>
      <c r="AI69" s="301">
        <f t="shared" si="96"/>
        <v>0</v>
      </c>
      <c r="AJ69" s="277"/>
      <c r="AK69" s="277"/>
      <c r="AL69" s="277"/>
      <c r="AM69" s="72"/>
      <c r="AN69" s="301">
        <f t="shared" si="97"/>
        <v>0</v>
      </c>
      <c r="AO69" s="277"/>
      <c r="AP69" s="277"/>
      <c r="AQ69" s="277"/>
      <c r="AR69" s="72"/>
      <c r="AS69" s="301">
        <f t="shared" si="98"/>
        <v>0</v>
      </c>
      <c r="AT69" s="277"/>
      <c r="AU69" s="277"/>
      <c r="AV69" s="277"/>
      <c r="AW69" s="72"/>
      <c r="AX69" s="301">
        <f t="shared" si="99"/>
        <v>0</v>
      </c>
      <c r="AY69" s="277"/>
      <c r="AZ69" s="277"/>
      <c r="BA69" s="277"/>
      <c r="BB69" s="72"/>
      <c r="BC69" s="301">
        <f t="shared" si="100"/>
        <v>0</v>
      </c>
      <c r="BD69" s="277"/>
      <c r="BE69" s="277"/>
      <c r="BF69" s="277"/>
      <c r="BG69" s="72"/>
      <c r="BH69" s="301">
        <f t="shared" si="101"/>
        <v>0</v>
      </c>
      <c r="BI69" s="277"/>
      <c r="BJ69" s="277"/>
      <c r="BK69" s="277"/>
      <c r="BL69" s="72"/>
      <c r="BM69" s="301">
        <f t="shared" si="102"/>
        <v>0</v>
      </c>
      <c r="BN69" s="277"/>
      <c r="BO69" s="277"/>
      <c r="BP69" s="277"/>
      <c r="BQ69" s="72"/>
      <c r="BR69" s="301">
        <f t="shared" si="103"/>
        <v>0</v>
      </c>
      <c r="BS69" s="277"/>
      <c r="BT69" s="277"/>
      <c r="BU69" s="277"/>
      <c r="BV69" s="72"/>
      <c r="BW69" s="301">
        <f t="shared" si="104"/>
        <v>0</v>
      </c>
      <c r="BX69" s="277"/>
      <c r="BY69" s="277"/>
      <c r="BZ69" s="277"/>
      <c r="CA69" s="72"/>
      <c r="CB69" s="301">
        <f t="shared" si="105"/>
        <v>0</v>
      </c>
      <c r="CC69" s="277"/>
      <c r="CD69" s="277"/>
      <c r="CE69" s="277"/>
      <c r="CF69" s="72"/>
      <c r="CG69" s="301">
        <f t="shared" si="106"/>
        <v>0</v>
      </c>
      <c r="CH69" s="277"/>
      <c r="CI69" s="277"/>
      <c r="CJ69" s="277"/>
      <c r="CK69" s="72"/>
      <c r="CL69" s="301">
        <f t="shared" si="107"/>
        <v>0</v>
      </c>
      <c r="CM69" s="277"/>
      <c r="CN69" s="277"/>
      <c r="CO69" s="277"/>
      <c r="CP69" s="72"/>
      <c r="CQ69" s="301">
        <f t="shared" si="108"/>
        <v>0</v>
      </c>
      <c r="CR69" s="277"/>
      <c r="CS69" s="277"/>
      <c r="CT69" s="277"/>
      <c r="CU69" s="72"/>
      <c r="CV69" s="301">
        <f t="shared" si="109"/>
        <v>0</v>
      </c>
      <c r="CW69" s="277"/>
      <c r="CX69" s="277"/>
      <c r="CY69" s="277"/>
      <c r="CZ69" s="72"/>
      <c r="DA69" s="301">
        <f t="shared" si="110"/>
        <v>0</v>
      </c>
      <c r="DB69" s="277"/>
      <c r="DC69" s="277"/>
      <c r="DD69" s="277"/>
      <c r="DE69" s="72"/>
      <c r="DF69" s="301">
        <f t="shared" si="111"/>
        <v>0</v>
      </c>
      <c r="DG69" s="277"/>
      <c r="DH69" s="277"/>
      <c r="DI69" s="277"/>
      <c r="DJ69" s="73"/>
      <c r="DL69" s="320" t="str">
        <f t="shared" si="119"/>
        <v/>
      </c>
      <c r="DM69" s="320" t="str">
        <f t="shared" si="119"/>
        <v/>
      </c>
      <c r="DN69" s="320" t="str">
        <f t="shared" si="119"/>
        <v/>
      </c>
      <c r="DO69" s="320" t="str">
        <f t="shared" si="119"/>
        <v/>
      </c>
      <c r="DP69" s="320" t="str">
        <f t="shared" si="119"/>
        <v/>
      </c>
      <c r="DQ69" s="320" t="str">
        <f t="shared" si="119"/>
        <v/>
      </c>
      <c r="DR69" s="320" t="str">
        <f t="shared" si="119"/>
        <v/>
      </c>
      <c r="DS69" s="320" t="str">
        <f t="shared" si="119"/>
        <v/>
      </c>
      <c r="DT69" s="320" t="str">
        <f t="shared" si="119"/>
        <v/>
      </c>
      <c r="DU69" s="320" t="str">
        <f t="shared" si="119"/>
        <v/>
      </c>
      <c r="DV69" s="320" t="str">
        <f t="shared" si="119"/>
        <v/>
      </c>
      <c r="DW69" s="320" t="str">
        <f t="shared" si="119"/>
        <v/>
      </c>
      <c r="DX69" s="320" t="str">
        <f t="shared" si="119"/>
        <v/>
      </c>
      <c r="DY69" s="320" t="str">
        <f t="shared" si="119"/>
        <v/>
      </c>
      <c r="DZ69" s="320" t="str">
        <f t="shared" si="119"/>
        <v/>
      </c>
      <c r="EA69" s="320" t="str">
        <f t="shared" si="119"/>
        <v/>
      </c>
      <c r="EB69" s="320" t="str">
        <f t="shared" si="114"/>
        <v/>
      </c>
      <c r="EC69" s="320" t="str">
        <f t="shared" si="114"/>
        <v/>
      </c>
      <c r="ED69" s="320" t="str">
        <f t="shared" si="114"/>
        <v/>
      </c>
      <c r="EE69" s="320" t="str">
        <f t="shared" si="114"/>
        <v/>
      </c>
      <c r="EF69" s="199"/>
      <c r="EG69" s="320" t="str">
        <f t="shared" si="120"/>
        <v/>
      </c>
      <c r="EH69" s="320" t="str">
        <f t="shared" si="120"/>
        <v/>
      </c>
      <c r="EI69" s="320" t="str">
        <f t="shared" si="120"/>
        <v/>
      </c>
      <c r="EJ69" s="320" t="str">
        <f t="shared" si="120"/>
        <v/>
      </c>
      <c r="EK69" s="320" t="str">
        <f t="shared" si="120"/>
        <v/>
      </c>
      <c r="EL69" s="320" t="str">
        <f t="shared" si="120"/>
        <v/>
      </c>
      <c r="EM69" s="320" t="str">
        <f t="shared" si="120"/>
        <v/>
      </c>
      <c r="EN69" s="320" t="str">
        <f t="shared" si="120"/>
        <v/>
      </c>
      <c r="EO69" s="320" t="str">
        <f t="shared" si="120"/>
        <v/>
      </c>
      <c r="EP69" s="320" t="str">
        <f t="shared" si="120"/>
        <v/>
      </c>
      <c r="EQ69" s="320" t="str">
        <f t="shared" si="120"/>
        <v/>
      </c>
      <c r="ER69" s="320" t="str">
        <f t="shared" si="120"/>
        <v/>
      </c>
      <c r="ES69" s="320" t="str">
        <f t="shared" si="120"/>
        <v/>
      </c>
      <c r="ET69" s="320" t="str">
        <f t="shared" si="120"/>
        <v/>
      </c>
      <c r="EU69" s="320" t="str">
        <f t="shared" si="120"/>
        <v/>
      </c>
      <c r="EV69" s="320" t="str">
        <f t="shared" si="120"/>
        <v/>
      </c>
      <c r="EW69" s="320" t="str">
        <f t="shared" si="115"/>
        <v/>
      </c>
      <c r="EX69" s="320" t="str">
        <f t="shared" si="115"/>
        <v/>
      </c>
      <c r="EY69" s="320" t="str">
        <f t="shared" si="115"/>
        <v/>
      </c>
      <c r="EZ69" s="320" t="str">
        <f t="shared" si="115"/>
        <v/>
      </c>
      <c r="FA69" s="199"/>
      <c r="FB69" s="320" t="str">
        <f t="shared" si="121"/>
        <v/>
      </c>
      <c r="FC69" s="320" t="str">
        <f t="shared" si="121"/>
        <v/>
      </c>
      <c r="FD69" s="320" t="str">
        <f t="shared" si="121"/>
        <v/>
      </c>
      <c r="FE69" s="320" t="str">
        <f t="shared" si="121"/>
        <v/>
      </c>
      <c r="FF69" s="320" t="str">
        <f t="shared" si="121"/>
        <v/>
      </c>
      <c r="FG69" s="320" t="str">
        <f t="shared" si="121"/>
        <v/>
      </c>
      <c r="FH69" s="320" t="str">
        <f t="shared" si="121"/>
        <v/>
      </c>
      <c r="FI69" s="320" t="str">
        <f t="shared" si="121"/>
        <v/>
      </c>
      <c r="FJ69" s="320" t="str">
        <f t="shared" si="121"/>
        <v/>
      </c>
      <c r="FK69" s="320" t="str">
        <f t="shared" si="121"/>
        <v/>
      </c>
      <c r="FL69" s="320" t="str">
        <f t="shared" si="121"/>
        <v/>
      </c>
      <c r="FM69" s="320" t="str">
        <f t="shared" si="121"/>
        <v/>
      </c>
      <c r="FN69" s="320" t="str">
        <f t="shared" si="121"/>
        <v/>
      </c>
      <c r="FO69" s="320" t="str">
        <f t="shared" si="121"/>
        <v/>
      </c>
      <c r="FP69" s="320" t="str">
        <f t="shared" si="121"/>
        <v/>
      </c>
      <c r="FQ69" s="320" t="str">
        <f t="shared" si="121"/>
        <v/>
      </c>
      <c r="FR69" s="320" t="str">
        <f t="shared" si="116"/>
        <v/>
      </c>
      <c r="FS69" s="320" t="str">
        <f t="shared" si="116"/>
        <v/>
      </c>
      <c r="FT69" s="320" t="str">
        <f t="shared" si="116"/>
        <v/>
      </c>
      <c r="FU69" s="320" t="str">
        <f t="shared" si="116"/>
        <v/>
      </c>
      <c r="FV69" s="199"/>
      <c r="FW69" s="320" t="str">
        <f t="shared" si="122"/>
        <v/>
      </c>
      <c r="FX69" s="320" t="str">
        <f t="shared" si="122"/>
        <v/>
      </c>
      <c r="FY69" s="320" t="str">
        <f t="shared" si="122"/>
        <v/>
      </c>
      <c r="FZ69" s="320" t="str">
        <f t="shared" si="122"/>
        <v/>
      </c>
      <c r="GA69" s="320" t="str">
        <f t="shared" si="122"/>
        <v/>
      </c>
      <c r="GB69" s="320" t="str">
        <f t="shared" si="122"/>
        <v/>
      </c>
      <c r="GC69" s="320" t="str">
        <f t="shared" si="122"/>
        <v/>
      </c>
      <c r="GD69" s="320" t="str">
        <f t="shared" si="122"/>
        <v/>
      </c>
      <c r="GE69" s="320" t="str">
        <f t="shared" si="122"/>
        <v/>
      </c>
      <c r="GF69" s="320" t="str">
        <f t="shared" si="122"/>
        <v/>
      </c>
      <c r="GG69" s="320" t="str">
        <f t="shared" si="122"/>
        <v/>
      </c>
      <c r="GH69" s="320" t="str">
        <f t="shared" si="122"/>
        <v/>
      </c>
      <c r="GI69" s="320" t="str">
        <f t="shared" si="122"/>
        <v/>
      </c>
      <c r="GJ69" s="320" t="str">
        <f t="shared" si="122"/>
        <v/>
      </c>
      <c r="GK69" s="320" t="str">
        <f t="shared" si="122"/>
        <v/>
      </c>
      <c r="GL69" s="320" t="str">
        <f t="shared" si="122"/>
        <v/>
      </c>
      <c r="GM69" s="320" t="str">
        <f t="shared" si="117"/>
        <v/>
      </c>
      <c r="GN69" s="320" t="str">
        <f t="shared" si="117"/>
        <v/>
      </c>
      <c r="GO69" s="320" t="str">
        <f t="shared" si="117"/>
        <v/>
      </c>
      <c r="GP69" s="320" t="str">
        <f t="shared" si="117"/>
        <v/>
      </c>
      <c r="GQ69" s="199"/>
      <c r="GR69" s="320" t="str">
        <f t="shared" si="123"/>
        <v/>
      </c>
      <c r="GS69" s="320" t="str">
        <f t="shared" si="123"/>
        <v/>
      </c>
      <c r="GT69" s="320" t="str">
        <f t="shared" si="123"/>
        <v/>
      </c>
      <c r="GU69" s="320" t="str">
        <f t="shared" si="123"/>
        <v/>
      </c>
      <c r="GV69" s="320" t="str">
        <f t="shared" si="123"/>
        <v/>
      </c>
      <c r="GW69" s="320" t="str">
        <f t="shared" si="123"/>
        <v/>
      </c>
      <c r="GX69" s="320" t="str">
        <f t="shared" si="123"/>
        <v/>
      </c>
      <c r="GY69" s="320" t="str">
        <f t="shared" si="123"/>
        <v/>
      </c>
      <c r="GZ69" s="320" t="str">
        <f t="shared" si="123"/>
        <v/>
      </c>
      <c r="HA69" s="320" t="str">
        <f t="shared" si="123"/>
        <v/>
      </c>
      <c r="HB69" s="320" t="str">
        <f t="shared" si="123"/>
        <v/>
      </c>
      <c r="HC69" s="320" t="str">
        <f t="shared" si="123"/>
        <v/>
      </c>
      <c r="HD69" s="320" t="str">
        <f t="shared" si="123"/>
        <v/>
      </c>
      <c r="HE69" s="320" t="str">
        <f t="shared" si="123"/>
        <v/>
      </c>
      <c r="HF69" s="320" t="str">
        <f t="shared" si="123"/>
        <v/>
      </c>
      <c r="HG69" s="320" t="str">
        <f t="shared" si="123"/>
        <v/>
      </c>
      <c r="HH69" s="320" t="str">
        <f t="shared" si="118"/>
        <v/>
      </c>
      <c r="HI69" s="320" t="str">
        <f t="shared" si="118"/>
        <v/>
      </c>
      <c r="HJ69" s="320" t="str">
        <f t="shared" si="118"/>
        <v/>
      </c>
      <c r="HK69" s="320" t="str">
        <f t="shared" si="118"/>
        <v/>
      </c>
    </row>
    <row r="70" spans="1:219" s="61" customFormat="1" ht="15.95" customHeight="1" x14ac:dyDescent="0.25">
      <c r="A70" s="581" t="s">
        <v>134</v>
      </c>
      <c r="B70" s="582"/>
      <c r="C70" s="582"/>
      <c r="D70" s="582"/>
      <c r="E70" s="582"/>
      <c r="F70" s="582"/>
      <c r="G70" s="583"/>
      <c r="H70" s="299">
        <f>SUM(H54:H69)</f>
        <v>0</v>
      </c>
      <c r="I70" s="300">
        <f>SUM(I54:I69)</f>
        <v>0</v>
      </c>
      <c r="J70" s="300">
        <f t="shared" ref="J70:N70" si="126">SUM(J54:J69)</f>
        <v>0</v>
      </c>
      <c r="K70" s="300">
        <f t="shared" si="126"/>
        <v>0</v>
      </c>
      <c r="L70" s="300">
        <f t="shared" si="126"/>
        <v>0</v>
      </c>
      <c r="M70" s="300">
        <f t="shared" si="126"/>
        <v>0</v>
      </c>
      <c r="N70" s="300">
        <f t="shared" si="126"/>
        <v>0</v>
      </c>
      <c r="O70" s="291">
        <f t="shared" ref="O70:DJ70" si="127">SUM(O54:O69)</f>
        <v>0</v>
      </c>
      <c r="P70" s="293"/>
      <c r="Q70" s="293"/>
      <c r="R70" s="293"/>
      <c r="S70" s="296">
        <f t="shared" si="127"/>
        <v>0</v>
      </c>
      <c r="T70" s="291">
        <f t="shared" si="127"/>
        <v>0</v>
      </c>
      <c r="U70" s="293"/>
      <c r="V70" s="293"/>
      <c r="W70" s="293"/>
      <c r="X70" s="296">
        <f t="shared" si="127"/>
        <v>0</v>
      </c>
      <c r="Y70" s="291">
        <f t="shared" si="127"/>
        <v>0</v>
      </c>
      <c r="Z70" s="293"/>
      <c r="AA70" s="293"/>
      <c r="AB70" s="293"/>
      <c r="AC70" s="296">
        <f t="shared" si="127"/>
        <v>0</v>
      </c>
      <c r="AD70" s="291">
        <f t="shared" si="127"/>
        <v>0</v>
      </c>
      <c r="AE70" s="293"/>
      <c r="AF70" s="293"/>
      <c r="AG70" s="293"/>
      <c r="AH70" s="296">
        <f t="shared" si="127"/>
        <v>0</v>
      </c>
      <c r="AI70" s="291">
        <f t="shared" si="127"/>
        <v>0</v>
      </c>
      <c r="AJ70" s="293"/>
      <c r="AK70" s="293"/>
      <c r="AL70" s="293"/>
      <c r="AM70" s="296">
        <f t="shared" si="127"/>
        <v>0</v>
      </c>
      <c r="AN70" s="291">
        <f t="shared" si="127"/>
        <v>0</v>
      </c>
      <c r="AO70" s="293"/>
      <c r="AP70" s="293"/>
      <c r="AQ70" s="293"/>
      <c r="AR70" s="296">
        <f t="shared" si="127"/>
        <v>0</v>
      </c>
      <c r="AS70" s="291">
        <f t="shared" si="127"/>
        <v>0</v>
      </c>
      <c r="AT70" s="293"/>
      <c r="AU70" s="293"/>
      <c r="AV70" s="293"/>
      <c r="AW70" s="296">
        <f t="shared" si="127"/>
        <v>0</v>
      </c>
      <c r="AX70" s="291">
        <f t="shared" si="127"/>
        <v>0</v>
      </c>
      <c r="AY70" s="293"/>
      <c r="AZ70" s="293"/>
      <c r="BA70" s="293"/>
      <c r="BB70" s="296">
        <f t="shared" si="127"/>
        <v>0</v>
      </c>
      <c r="BC70" s="291">
        <f t="shared" si="127"/>
        <v>0</v>
      </c>
      <c r="BD70" s="293"/>
      <c r="BE70" s="293"/>
      <c r="BF70" s="293"/>
      <c r="BG70" s="296">
        <f t="shared" si="127"/>
        <v>0</v>
      </c>
      <c r="BH70" s="291">
        <f t="shared" si="127"/>
        <v>0</v>
      </c>
      <c r="BI70" s="293"/>
      <c r="BJ70" s="293"/>
      <c r="BK70" s="293"/>
      <c r="BL70" s="296">
        <f t="shared" si="127"/>
        <v>0</v>
      </c>
      <c r="BM70" s="291">
        <f t="shared" si="127"/>
        <v>0</v>
      </c>
      <c r="BN70" s="293"/>
      <c r="BO70" s="293"/>
      <c r="BP70" s="293"/>
      <c r="BQ70" s="296">
        <f t="shared" si="127"/>
        <v>0</v>
      </c>
      <c r="BR70" s="291">
        <f t="shared" si="127"/>
        <v>0</v>
      </c>
      <c r="BS70" s="293"/>
      <c r="BT70" s="293"/>
      <c r="BU70" s="293"/>
      <c r="BV70" s="296">
        <f t="shared" si="127"/>
        <v>0</v>
      </c>
      <c r="BW70" s="291">
        <f t="shared" si="127"/>
        <v>0</v>
      </c>
      <c r="BX70" s="293"/>
      <c r="BY70" s="293"/>
      <c r="BZ70" s="293"/>
      <c r="CA70" s="296">
        <f t="shared" si="127"/>
        <v>0</v>
      </c>
      <c r="CB70" s="291">
        <f t="shared" si="127"/>
        <v>0</v>
      </c>
      <c r="CC70" s="293"/>
      <c r="CD70" s="293"/>
      <c r="CE70" s="293"/>
      <c r="CF70" s="296">
        <f t="shared" si="127"/>
        <v>0</v>
      </c>
      <c r="CG70" s="291">
        <f t="shared" si="127"/>
        <v>0</v>
      </c>
      <c r="CH70" s="293"/>
      <c r="CI70" s="293"/>
      <c r="CJ70" s="293"/>
      <c r="CK70" s="296">
        <f t="shared" si="127"/>
        <v>0</v>
      </c>
      <c r="CL70" s="291">
        <f t="shared" si="127"/>
        <v>0</v>
      </c>
      <c r="CM70" s="293"/>
      <c r="CN70" s="293"/>
      <c r="CO70" s="293"/>
      <c r="CP70" s="296">
        <f t="shared" si="127"/>
        <v>0</v>
      </c>
      <c r="CQ70" s="291">
        <f t="shared" si="127"/>
        <v>0</v>
      </c>
      <c r="CR70" s="293"/>
      <c r="CS70" s="293"/>
      <c r="CT70" s="293"/>
      <c r="CU70" s="296">
        <f t="shared" si="127"/>
        <v>0</v>
      </c>
      <c r="CV70" s="291">
        <f t="shared" si="127"/>
        <v>0</v>
      </c>
      <c r="CW70" s="293"/>
      <c r="CX70" s="293"/>
      <c r="CY70" s="293"/>
      <c r="CZ70" s="296">
        <f t="shared" si="127"/>
        <v>0</v>
      </c>
      <c r="DA70" s="291">
        <f t="shared" si="127"/>
        <v>0</v>
      </c>
      <c r="DB70" s="293"/>
      <c r="DC70" s="293"/>
      <c r="DD70" s="293"/>
      <c r="DE70" s="296">
        <f t="shared" si="127"/>
        <v>0</v>
      </c>
      <c r="DF70" s="291">
        <f t="shared" si="127"/>
        <v>0</v>
      </c>
      <c r="DG70" s="293"/>
      <c r="DH70" s="293"/>
      <c r="DI70" s="293"/>
      <c r="DJ70" s="296">
        <f t="shared" si="127"/>
        <v>0</v>
      </c>
      <c r="DL70" s="320" t="str">
        <f t="shared" si="119"/>
        <v/>
      </c>
      <c r="DM70" s="320" t="str">
        <f t="shared" si="119"/>
        <v/>
      </c>
      <c r="DN70" s="320" t="str">
        <f t="shared" si="119"/>
        <v/>
      </c>
      <c r="DO70" s="320" t="str">
        <f t="shared" si="119"/>
        <v/>
      </c>
      <c r="DP70" s="320" t="str">
        <f t="shared" si="119"/>
        <v/>
      </c>
      <c r="DQ70" s="320" t="str">
        <f t="shared" si="119"/>
        <v/>
      </c>
      <c r="DR70" s="320" t="str">
        <f t="shared" si="119"/>
        <v/>
      </c>
      <c r="DS70" s="320" t="str">
        <f t="shared" si="119"/>
        <v/>
      </c>
      <c r="DT70" s="320" t="str">
        <f t="shared" si="119"/>
        <v/>
      </c>
      <c r="DU70" s="320" t="str">
        <f t="shared" si="119"/>
        <v/>
      </c>
      <c r="DV70" s="320" t="str">
        <f t="shared" si="119"/>
        <v/>
      </c>
      <c r="DW70" s="320" t="str">
        <f t="shared" si="119"/>
        <v/>
      </c>
      <c r="DX70" s="320" t="str">
        <f t="shared" si="119"/>
        <v/>
      </c>
      <c r="DY70" s="320" t="str">
        <f t="shared" si="119"/>
        <v/>
      </c>
      <c r="DZ70" s="320" t="str">
        <f t="shared" si="119"/>
        <v/>
      </c>
      <c r="EA70" s="320" t="str">
        <f t="shared" si="119"/>
        <v/>
      </c>
      <c r="EB70" s="320" t="str">
        <f t="shared" si="114"/>
        <v/>
      </c>
      <c r="EC70" s="320" t="str">
        <f t="shared" si="114"/>
        <v/>
      </c>
      <c r="ED70" s="320" t="str">
        <f t="shared" si="114"/>
        <v/>
      </c>
      <c r="EE70" s="320" t="str">
        <f t="shared" si="114"/>
        <v/>
      </c>
      <c r="EF70" s="199"/>
      <c r="EG70" s="320" t="str">
        <f t="shared" si="120"/>
        <v/>
      </c>
      <c r="EH70" s="320" t="str">
        <f t="shared" si="120"/>
        <v/>
      </c>
      <c r="EI70" s="320" t="str">
        <f t="shared" si="120"/>
        <v/>
      </c>
      <c r="EJ70" s="320" t="str">
        <f t="shared" si="120"/>
        <v/>
      </c>
      <c r="EK70" s="320" t="str">
        <f t="shared" si="120"/>
        <v/>
      </c>
      <c r="EL70" s="320" t="str">
        <f t="shared" si="120"/>
        <v/>
      </c>
      <c r="EM70" s="320" t="str">
        <f t="shared" si="120"/>
        <v/>
      </c>
      <c r="EN70" s="320" t="str">
        <f t="shared" si="120"/>
        <v/>
      </c>
      <c r="EO70" s="320" t="str">
        <f t="shared" si="120"/>
        <v/>
      </c>
      <c r="EP70" s="320" t="str">
        <f t="shared" si="120"/>
        <v/>
      </c>
      <c r="EQ70" s="320" t="str">
        <f t="shared" si="120"/>
        <v/>
      </c>
      <c r="ER70" s="320" t="str">
        <f t="shared" si="120"/>
        <v/>
      </c>
      <c r="ES70" s="320" t="str">
        <f t="shared" si="120"/>
        <v/>
      </c>
      <c r="ET70" s="320" t="str">
        <f t="shared" si="120"/>
        <v/>
      </c>
      <c r="EU70" s="320" t="str">
        <f t="shared" si="120"/>
        <v/>
      </c>
      <c r="EV70" s="320" t="str">
        <f t="shared" si="120"/>
        <v/>
      </c>
      <c r="EW70" s="320" t="str">
        <f t="shared" si="115"/>
        <v/>
      </c>
      <c r="EX70" s="320" t="str">
        <f t="shared" si="115"/>
        <v/>
      </c>
      <c r="EY70" s="320" t="str">
        <f t="shared" si="115"/>
        <v/>
      </c>
      <c r="EZ70" s="320" t="str">
        <f t="shared" si="115"/>
        <v/>
      </c>
      <c r="FA70" s="199"/>
      <c r="FB70" s="320" t="str">
        <f t="shared" si="121"/>
        <v/>
      </c>
      <c r="FC70" s="320" t="str">
        <f t="shared" si="121"/>
        <v/>
      </c>
      <c r="FD70" s="320" t="str">
        <f t="shared" si="121"/>
        <v/>
      </c>
      <c r="FE70" s="320" t="str">
        <f t="shared" si="121"/>
        <v/>
      </c>
      <c r="FF70" s="320" t="str">
        <f t="shared" si="121"/>
        <v/>
      </c>
      <c r="FG70" s="320" t="str">
        <f t="shared" si="121"/>
        <v/>
      </c>
      <c r="FH70" s="320" t="str">
        <f t="shared" si="121"/>
        <v/>
      </c>
      <c r="FI70" s="320" t="str">
        <f t="shared" si="121"/>
        <v/>
      </c>
      <c r="FJ70" s="320" t="str">
        <f t="shared" si="121"/>
        <v/>
      </c>
      <c r="FK70" s="320" t="str">
        <f t="shared" si="121"/>
        <v/>
      </c>
      <c r="FL70" s="320" t="str">
        <f t="shared" si="121"/>
        <v/>
      </c>
      <c r="FM70" s="320" t="str">
        <f t="shared" si="121"/>
        <v/>
      </c>
      <c r="FN70" s="320" t="str">
        <f t="shared" si="121"/>
        <v/>
      </c>
      <c r="FO70" s="320" t="str">
        <f t="shared" si="121"/>
        <v/>
      </c>
      <c r="FP70" s="320" t="str">
        <f t="shared" si="121"/>
        <v/>
      </c>
      <c r="FQ70" s="320" t="str">
        <f t="shared" si="121"/>
        <v/>
      </c>
      <c r="FR70" s="320" t="str">
        <f t="shared" si="116"/>
        <v/>
      </c>
      <c r="FS70" s="320" t="str">
        <f t="shared" si="116"/>
        <v/>
      </c>
      <c r="FT70" s="320" t="str">
        <f t="shared" si="116"/>
        <v/>
      </c>
      <c r="FU70" s="320" t="str">
        <f t="shared" si="116"/>
        <v/>
      </c>
      <c r="FV70" s="199"/>
      <c r="FW70" s="320" t="str">
        <f t="shared" si="122"/>
        <v/>
      </c>
      <c r="FX70" s="320" t="str">
        <f t="shared" si="122"/>
        <v/>
      </c>
      <c r="FY70" s="320" t="str">
        <f t="shared" si="122"/>
        <v/>
      </c>
      <c r="FZ70" s="320" t="str">
        <f t="shared" si="122"/>
        <v/>
      </c>
      <c r="GA70" s="320" t="str">
        <f t="shared" si="122"/>
        <v/>
      </c>
      <c r="GB70" s="320" t="str">
        <f t="shared" si="122"/>
        <v/>
      </c>
      <c r="GC70" s="320" t="str">
        <f t="shared" si="122"/>
        <v/>
      </c>
      <c r="GD70" s="320" t="str">
        <f t="shared" si="122"/>
        <v/>
      </c>
      <c r="GE70" s="320" t="str">
        <f t="shared" si="122"/>
        <v/>
      </c>
      <c r="GF70" s="320" t="str">
        <f t="shared" si="122"/>
        <v/>
      </c>
      <c r="GG70" s="320" t="str">
        <f t="shared" si="122"/>
        <v/>
      </c>
      <c r="GH70" s="320" t="str">
        <f t="shared" si="122"/>
        <v/>
      </c>
      <c r="GI70" s="320" t="str">
        <f t="shared" si="122"/>
        <v/>
      </c>
      <c r="GJ70" s="320" t="str">
        <f t="shared" si="122"/>
        <v/>
      </c>
      <c r="GK70" s="320" t="str">
        <f t="shared" si="122"/>
        <v/>
      </c>
      <c r="GL70" s="320" t="str">
        <f t="shared" si="122"/>
        <v/>
      </c>
      <c r="GM70" s="320" t="str">
        <f t="shared" si="117"/>
        <v/>
      </c>
      <c r="GN70" s="320" t="str">
        <f t="shared" si="117"/>
        <v/>
      </c>
      <c r="GO70" s="320" t="str">
        <f t="shared" si="117"/>
        <v/>
      </c>
      <c r="GP70" s="320" t="str">
        <f t="shared" si="117"/>
        <v/>
      </c>
      <c r="GQ70" s="199"/>
      <c r="GR70" s="320" t="str">
        <f t="shared" si="123"/>
        <v/>
      </c>
      <c r="GS70" s="320" t="str">
        <f t="shared" si="123"/>
        <v/>
      </c>
      <c r="GT70" s="320" t="str">
        <f t="shared" si="123"/>
        <v/>
      </c>
      <c r="GU70" s="320" t="str">
        <f t="shared" si="123"/>
        <v/>
      </c>
      <c r="GV70" s="320" t="str">
        <f t="shared" si="123"/>
        <v/>
      </c>
      <c r="GW70" s="320" t="str">
        <f t="shared" si="123"/>
        <v/>
      </c>
      <c r="GX70" s="320" t="str">
        <f t="shared" si="123"/>
        <v/>
      </c>
      <c r="GY70" s="320" t="str">
        <f t="shared" si="123"/>
        <v/>
      </c>
      <c r="GZ70" s="320" t="str">
        <f t="shared" si="123"/>
        <v/>
      </c>
      <c r="HA70" s="320" t="str">
        <f t="shared" si="123"/>
        <v/>
      </c>
      <c r="HB70" s="320" t="str">
        <f t="shared" si="123"/>
        <v/>
      </c>
      <c r="HC70" s="320" t="str">
        <f t="shared" si="123"/>
        <v/>
      </c>
      <c r="HD70" s="320" t="str">
        <f t="shared" si="123"/>
        <v/>
      </c>
      <c r="HE70" s="320" t="str">
        <f t="shared" si="123"/>
        <v/>
      </c>
      <c r="HF70" s="320" t="str">
        <f t="shared" si="123"/>
        <v/>
      </c>
      <c r="HG70" s="320" t="str">
        <f t="shared" si="123"/>
        <v/>
      </c>
      <c r="HH70" s="320" t="str">
        <f t="shared" si="118"/>
        <v/>
      </c>
      <c r="HI70" s="320" t="str">
        <f t="shared" si="118"/>
        <v/>
      </c>
      <c r="HJ70" s="320" t="str">
        <f t="shared" si="118"/>
        <v/>
      </c>
      <c r="HK70" s="320" t="str">
        <f t="shared" si="118"/>
        <v/>
      </c>
    </row>
    <row r="71" spans="1:219" s="61" customFormat="1" ht="15.95" customHeight="1" x14ac:dyDescent="0.25">
      <c r="A71" s="182" t="s">
        <v>138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L71" s="320" t="str">
        <f t="shared" si="119"/>
        <v/>
      </c>
      <c r="DM71" s="320" t="str">
        <f t="shared" si="119"/>
        <v/>
      </c>
      <c r="DN71" s="320" t="str">
        <f t="shared" si="119"/>
        <v/>
      </c>
      <c r="DO71" s="320" t="str">
        <f t="shared" si="119"/>
        <v/>
      </c>
      <c r="DP71" s="320" t="str">
        <f t="shared" si="119"/>
        <v/>
      </c>
      <c r="DQ71" s="320" t="str">
        <f t="shared" si="119"/>
        <v/>
      </c>
      <c r="DR71" s="320" t="str">
        <f t="shared" si="119"/>
        <v/>
      </c>
      <c r="DS71" s="320" t="str">
        <f t="shared" si="119"/>
        <v/>
      </c>
      <c r="DT71" s="320" t="str">
        <f t="shared" si="119"/>
        <v/>
      </c>
      <c r="DU71" s="320" t="str">
        <f t="shared" si="119"/>
        <v/>
      </c>
      <c r="DV71" s="320" t="str">
        <f t="shared" si="119"/>
        <v/>
      </c>
      <c r="DW71" s="320" t="str">
        <f t="shared" si="119"/>
        <v/>
      </c>
      <c r="DX71" s="320" t="str">
        <f t="shared" si="119"/>
        <v/>
      </c>
      <c r="DY71" s="320" t="str">
        <f t="shared" si="119"/>
        <v/>
      </c>
      <c r="DZ71" s="320" t="str">
        <f t="shared" si="119"/>
        <v/>
      </c>
      <c r="EA71" s="320" t="str">
        <f t="shared" si="119"/>
        <v/>
      </c>
      <c r="EB71" s="320" t="str">
        <f t="shared" si="114"/>
        <v/>
      </c>
      <c r="EC71" s="320" t="str">
        <f t="shared" si="114"/>
        <v/>
      </c>
      <c r="ED71" s="320" t="str">
        <f t="shared" si="114"/>
        <v/>
      </c>
      <c r="EE71" s="320" t="str">
        <f t="shared" si="114"/>
        <v/>
      </c>
      <c r="EF71" s="199"/>
      <c r="EG71" s="320" t="str">
        <f t="shared" si="120"/>
        <v/>
      </c>
      <c r="EH71" s="320" t="str">
        <f t="shared" si="120"/>
        <v/>
      </c>
      <c r="EI71" s="320" t="str">
        <f t="shared" si="120"/>
        <v/>
      </c>
      <c r="EJ71" s="320" t="str">
        <f t="shared" si="120"/>
        <v/>
      </c>
      <c r="EK71" s="320" t="str">
        <f t="shared" si="120"/>
        <v/>
      </c>
      <c r="EL71" s="320" t="str">
        <f t="shared" si="120"/>
        <v/>
      </c>
      <c r="EM71" s="320" t="str">
        <f t="shared" si="120"/>
        <v/>
      </c>
      <c r="EN71" s="320" t="str">
        <f t="shared" si="120"/>
        <v/>
      </c>
      <c r="EO71" s="320" t="str">
        <f t="shared" si="120"/>
        <v/>
      </c>
      <c r="EP71" s="320" t="str">
        <f t="shared" si="120"/>
        <v/>
      </c>
      <c r="EQ71" s="320" t="str">
        <f t="shared" si="120"/>
        <v/>
      </c>
      <c r="ER71" s="320" t="str">
        <f t="shared" si="120"/>
        <v/>
      </c>
      <c r="ES71" s="320" t="str">
        <f t="shared" si="120"/>
        <v/>
      </c>
      <c r="ET71" s="320" t="str">
        <f t="shared" si="120"/>
        <v/>
      </c>
      <c r="EU71" s="320" t="str">
        <f t="shared" si="120"/>
        <v/>
      </c>
      <c r="EV71" s="320" t="str">
        <f t="shared" si="120"/>
        <v/>
      </c>
      <c r="EW71" s="320" t="str">
        <f t="shared" si="115"/>
        <v/>
      </c>
      <c r="EX71" s="320" t="str">
        <f t="shared" si="115"/>
        <v/>
      </c>
      <c r="EY71" s="320" t="str">
        <f t="shared" si="115"/>
        <v/>
      </c>
      <c r="EZ71" s="320" t="str">
        <f t="shared" si="115"/>
        <v/>
      </c>
      <c r="FA71" s="199"/>
      <c r="FB71" s="320" t="str">
        <f t="shared" si="121"/>
        <v/>
      </c>
      <c r="FC71" s="320" t="str">
        <f t="shared" si="121"/>
        <v/>
      </c>
      <c r="FD71" s="320" t="str">
        <f t="shared" si="121"/>
        <v/>
      </c>
      <c r="FE71" s="320" t="str">
        <f t="shared" si="121"/>
        <v/>
      </c>
      <c r="FF71" s="320" t="str">
        <f t="shared" si="121"/>
        <v/>
      </c>
      <c r="FG71" s="320" t="str">
        <f t="shared" si="121"/>
        <v/>
      </c>
      <c r="FH71" s="320" t="str">
        <f t="shared" si="121"/>
        <v/>
      </c>
      <c r="FI71" s="320" t="str">
        <f t="shared" si="121"/>
        <v/>
      </c>
      <c r="FJ71" s="320" t="str">
        <f t="shared" si="121"/>
        <v/>
      </c>
      <c r="FK71" s="320" t="str">
        <f t="shared" si="121"/>
        <v/>
      </c>
      <c r="FL71" s="320" t="str">
        <f t="shared" si="121"/>
        <v/>
      </c>
      <c r="FM71" s="320" t="str">
        <f t="shared" si="121"/>
        <v/>
      </c>
      <c r="FN71" s="320" t="str">
        <f t="shared" si="121"/>
        <v/>
      </c>
      <c r="FO71" s="320" t="str">
        <f t="shared" si="121"/>
        <v/>
      </c>
      <c r="FP71" s="320" t="str">
        <f t="shared" si="121"/>
        <v/>
      </c>
      <c r="FQ71" s="320" t="str">
        <f t="shared" si="121"/>
        <v/>
      </c>
      <c r="FR71" s="320" t="str">
        <f t="shared" si="116"/>
        <v/>
      </c>
      <c r="FS71" s="320" t="str">
        <f t="shared" si="116"/>
        <v/>
      </c>
      <c r="FT71" s="320" t="str">
        <f t="shared" si="116"/>
        <v/>
      </c>
      <c r="FU71" s="320" t="str">
        <f t="shared" si="116"/>
        <v/>
      </c>
      <c r="FV71" s="199"/>
      <c r="FW71" s="320" t="str">
        <f t="shared" si="122"/>
        <v/>
      </c>
      <c r="FX71" s="320" t="str">
        <f t="shared" si="122"/>
        <v/>
      </c>
      <c r="FY71" s="320" t="str">
        <f t="shared" si="122"/>
        <v/>
      </c>
      <c r="FZ71" s="320" t="str">
        <f t="shared" si="122"/>
        <v/>
      </c>
      <c r="GA71" s="320" t="str">
        <f t="shared" si="122"/>
        <v/>
      </c>
      <c r="GB71" s="320" t="str">
        <f t="shared" si="122"/>
        <v/>
      </c>
      <c r="GC71" s="320" t="str">
        <f t="shared" si="122"/>
        <v/>
      </c>
      <c r="GD71" s="320" t="str">
        <f t="shared" si="122"/>
        <v/>
      </c>
      <c r="GE71" s="320" t="str">
        <f t="shared" si="122"/>
        <v/>
      </c>
      <c r="GF71" s="320" t="str">
        <f t="shared" si="122"/>
        <v/>
      </c>
      <c r="GG71" s="320" t="str">
        <f t="shared" si="122"/>
        <v/>
      </c>
      <c r="GH71" s="320" t="str">
        <f t="shared" si="122"/>
        <v/>
      </c>
      <c r="GI71" s="320" t="str">
        <f t="shared" si="122"/>
        <v/>
      </c>
      <c r="GJ71" s="320" t="str">
        <f t="shared" si="122"/>
        <v/>
      </c>
      <c r="GK71" s="320" t="str">
        <f t="shared" si="122"/>
        <v/>
      </c>
      <c r="GL71" s="320" t="str">
        <f t="shared" si="122"/>
        <v/>
      </c>
      <c r="GM71" s="320" t="str">
        <f t="shared" si="117"/>
        <v/>
      </c>
      <c r="GN71" s="320" t="str">
        <f t="shared" si="117"/>
        <v/>
      </c>
      <c r="GO71" s="320" t="str">
        <f t="shared" si="117"/>
        <v/>
      </c>
      <c r="GP71" s="320" t="str">
        <f t="shared" si="117"/>
        <v/>
      </c>
      <c r="GQ71" s="199"/>
      <c r="GR71" s="320" t="str">
        <f t="shared" si="123"/>
        <v/>
      </c>
      <c r="GS71" s="320" t="str">
        <f t="shared" si="123"/>
        <v/>
      </c>
      <c r="GT71" s="320" t="str">
        <f t="shared" si="123"/>
        <v/>
      </c>
      <c r="GU71" s="320" t="str">
        <f t="shared" si="123"/>
        <v/>
      </c>
      <c r="GV71" s="320" t="str">
        <f t="shared" si="123"/>
        <v/>
      </c>
      <c r="GW71" s="320" t="str">
        <f t="shared" si="123"/>
        <v/>
      </c>
      <c r="GX71" s="320" t="str">
        <f t="shared" si="123"/>
        <v/>
      </c>
      <c r="GY71" s="320" t="str">
        <f t="shared" si="123"/>
        <v/>
      </c>
      <c r="GZ71" s="320" t="str">
        <f t="shared" si="123"/>
        <v/>
      </c>
      <c r="HA71" s="320" t="str">
        <f t="shared" si="123"/>
        <v/>
      </c>
      <c r="HB71" s="320" t="str">
        <f t="shared" si="123"/>
        <v/>
      </c>
      <c r="HC71" s="320" t="str">
        <f t="shared" si="123"/>
        <v/>
      </c>
      <c r="HD71" s="320" t="str">
        <f t="shared" si="123"/>
        <v/>
      </c>
      <c r="HE71" s="320" t="str">
        <f t="shared" si="123"/>
        <v/>
      </c>
      <c r="HF71" s="320" t="str">
        <f t="shared" si="123"/>
        <v/>
      </c>
      <c r="HG71" s="320" t="str">
        <f t="shared" si="123"/>
        <v/>
      </c>
      <c r="HH71" s="320" t="str">
        <f t="shared" si="118"/>
        <v/>
      </c>
      <c r="HI71" s="320" t="str">
        <f t="shared" si="118"/>
        <v/>
      </c>
      <c r="HJ71" s="320" t="str">
        <f t="shared" si="118"/>
        <v/>
      </c>
      <c r="HK71" s="320" t="str">
        <f t="shared" si="118"/>
        <v/>
      </c>
    </row>
    <row r="72" spans="1:219" s="61" customFormat="1" ht="15.95" customHeight="1" x14ac:dyDescent="0.25">
      <c r="A72" s="182" t="s">
        <v>200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1"/>
      <c r="DL72" s="320" t="str">
        <f t="shared" si="119"/>
        <v/>
      </c>
      <c r="DM72" s="320" t="str">
        <f t="shared" si="119"/>
        <v/>
      </c>
      <c r="DN72" s="320" t="str">
        <f t="shared" si="119"/>
        <v/>
      </c>
      <c r="DO72" s="320" t="str">
        <f t="shared" si="119"/>
        <v/>
      </c>
      <c r="DP72" s="320" t="str">
        <f t="shared" si="119"/>
        <v/>
      </c>
      <c r="DQ72" s="320" t="str">
        <f t="shared" si="119"/>
        <v/>
      </c>
      <c r="DR72" s="320" t="str">
        <f t="shared" si="119"/>
        <v/>
      </c>
      <c r="DS72" s="320" t="str">
        <f t="shared" si="119"/>
        <v/>
      </c>
      <c r="DT72" s="320" t="str">
        <f t="shared" si="119"/>
        <v/>
      </c>
      <c r="DU72" s="320" t="str">
        <f t="shared" si="119"/>
        <v/>
      </c>
      <c r="DV72" s="320" t="str">
        <f t="shared" si="119"/>
        <v/>
      </c>
      <c r="DW72" s="320" t="str">
        <f t="shared" si="119"/>
        <v/>
      </c>
      <c r="DX72" s="320" t="str">
        <f t="shared" si="119"/>
        <v/>
      </c>
      <c r="DY72" s="320" t="str">
        <f t="shared" si="119"/>
        <v/>
      </c>
      <c r="DZ72" s="320" t="str">
        <f t="shared" si="119"/>
        <v/>
      </c>
      <c r="EA72" s="320" t="str">
        <f t="shared" si="119"/>
        <v/>
      </c>
      <c r="EB72" s="320" t="str">
        <f t="shared" si="114"/>
        <v/>
      </c>
      <c r="EC72" s="320" t="str">
        <f t="shared" si="114"/>
        <v/>
      </c>
      <c r="ED72" s="320" t="str">
        <f t="shared" si="114"/>
        <v/>
      </c>
      <c r="EE72" s="320" t="str">
        <f t="shared" si="114"/>
        <v/>
      </c>
      <c r="EF72" s="199"/>
      <c r="EG72" s="320" t="str">
        <f t="shared" si="120"/>
        <v/>
      </c>
      <c r="EH72" s="320" t="str">
        <f t="shared" si="120"/>
        <v/>
      </c>
      <c r="EI72" s="320" t="str">
        <f t="shared" si="120"/>
        <v/>
      </c>
      <c r="EJ72" s="320" t="str">
        <f t="shared" si="120"/>
        <v/>
      </c>
      <c r="EK72" s="320" t="str">
        <f t="shared" si="120"/>
        <v/>
      </c>
      <c r="EL72" s="320" t="str">
        <f t="shared" si="120"/>
        <v/>
      </c>
      <c r="EM72" s="320" t="str">
        <f t="shared" si="120"/>
        <v/>
      </c>
      <c r="EN72" s="320" t="str">
        <f t="shared" si="120"/>
        <v/>
      </c>
      <c r="EO72" s="320" t="str">
        <f t="shared" si="120"/>
        <v/>
      </c>
      <c r="EP72" s="320" t="str">
        <f t="shared" si="120"/>
        <v/>
      </c>
      <c r="EQ72" s="320" t="str">
        <f t="shared" si="120"/>
        <v/>
      </c>
      <c r="ER72" s="320" t="str">
        <f t="shared" si="120"/>
        <v/>
      </c>
      <c r="ES72" s="320" t="str">
        <f t="shared" si="120"/>
        <v/>
      </c>
      <c r="ET72" s="320" t="str">
        <f t="shared" si="120"/>
        <v/>
      </c>
      <c r="EU72" s="320" t="str">
        <f t="shared" si="120"/>
        <v/>
      </c>
      <c r="EV72" s="320" t="str">
        <f t="shared" si="120"/>
        <v/>
      </c>
      <c r="EW72" s="320" t="str">
        <f t="shared" si="115"/>
        <v/>
      </c>
      <c r="EX72" s="320" t="str">
        <f t="shared" si="115"/>
        <v/>
      </c>
      <c r="EY72" s="320" t="str">
        <f t="shared" si="115"/>
        <v/>
      </c>
      <c r="EZ72" s="320" t="str">
        <f t="shared" si="115"/>
        <v/>
      </c>
      <c r="FA72" s="199"/>
      <c r="FB72" s="320" t="str">
        <f t="shared" si="121"/>
        <v/>
      </c>
      <c r="FC72" s="320" t="str">
        <f t="shared" si="121"/>
        <v/>
      </c>
      <c r="FD72" s="320" t="str">
        <f t="shared" si="121"/>
        <v/>
      </c>
      <c r="FE72" s="320" t="str">
        <f t="shared" si="121"/>
        <v/>
      </c>
      <c r="FF72" s="320" t="str">
        <f t="shared" si="121"/>
        <v/>
      </c>
      <c r="FG72" s="320" t="str">
        <f t="shared" si="121"/>
        <v/>
      </c>
      <c r="FH72" s="320" t="str">
        <f t="shared" si="121"/>
        <v/>
      </c>
      <c r="FI72" s="320" t="str">
        <f t="shared" si="121"/>
        <v/>
      </c>
      <c r="FJ72" s="320" t="str">
        <f t="shared" si="121"/>
        <v/>
      </c>
      <c r="FK72" s="320" t="str">
        <f t="shared" si="121"/>
        <v/>
      </c>
      <c r="FL72" s="320" t="str">
        <f t="shared" si="121"/>
        <v/>
      </c>
      <c r="FM72" s="320" t="str">
        <f t="shared" si="121"/>
        <v/>
      </c>
      <c r="FN72" s="320" t="str">
        <f t="shared" si="121"/>
        <v/>
      </c>
      <c r="FO72" s="320" t="str">
        <f t="shared" si="121"/>
        <v/>
      </c>
      <c r="FP72" s="320" t="str">
        <f t="shared" si="121"/>
        <v/>
      </c>
      <c r="FQ72" s="320" t="str">
        <f t="shared" si="121"/>
        <v/>
      </c>
      <c r="FR72" s="320" t="str">
        <f t="shared" si="116"/>
        <v/>
      </c>
      <c r="FS72" s="320" t="str">
        <f t="shared" si="116"/>
        <v/>
      </c>
      <c r="FT72" s="320" t="str">
        <f t="shared" si="116"/>
        <v/>
      </c>
      <c r="FU72" s="320" t="str">
        <f t="shared" si="116"/>
        <v/>
      </c>
      <c r="FV72" s="199"/>
      <c r="FW72" s="320" t="str">
        <f t="shared" si="122"/>
        <v/>
      </c>
      <c r="FX72" s="320" t="str">
        <f t="shared" si="122"/>
        <v/>
      </c>
      <c r="FY72" s="320" t="str">
        <f t="shared" si="122"/>
        <v/>
      </c>
      <c r="FZ72" s="320" t="str">
        <f t="shared" si="122"/>
        <v/>
      </c>
      <c r="GA72" s="320" t="str">
        <f t="shared" si="122"/>
        <v/>
      </c>
      <c r="GB72" s="320" t="str">
        <f t="shared" si="122"/>
        <v/>
      </c>
      <c r="GC72" s="320" t="str">
        <f t="shared" si="122"/>
        <v/>
      </c>
      <c r="GD72" s="320" t="str">
        <f t="shared" si="122"/>
        <v/>
      </c>
      <c r="GE72" s="320" t="str">
        <f t="shared" si="122"/>
        <v/>
      </c>
      <c r="GF72" s="320" t="str">
        <f t="shared" si="122"/>
        <v/>
      </c>
      <c r="GG72" s="320" t="str">
        <f t="shared" si="122"/>
        <v/>
      </c>
      <c r="GH72" s="320" t="str">
        <f t="shared" si="122"/>
        <v/>
      </c>
      <c r="GI72" s="320" t="str">
        <f t="shared" si="122"/>
        <v/>
      </c>
      <c r="GJ72" s="320" t="str">
        <f t="shared" si="122"/>
        <v/>
      </c>
      <c r="GK72" s="320" t="str">
        <f t="shared" si="122"/>
        <v/>
      </c>
      <c r="GL72" s="320" t="str">
        <f t="shared" si="122"/>
        <v/>
      </c>
      <c r="GM72" s="320" t="str">
        <f t="shared" si="117"/>
        <v/>
      </c>
      <c r="GN72" s="320" t="str">
        <f t="shared" si="117"/>
        <v/>
      </c>
      <c r="GO72" s="320" t="str">
        <f t="shared" si="117"/>
        <v/>
      </c>
      <c r="GP72" s="320" t="str">
        <f t="shared" si="117"/>
        <v/>
      </c>
      <c r="GQ72" s="199"/>
      <c r="GR72" s="320" t="str">
        <f t="shared" si="123"/>
        <v/>
      </c>
      <c r="GS72" s="320" t="str">
        <f t="shared" si="123"/>
        <v/>
      </c>
      <c r="GT72" s="320" t="str">
        <f t="shared" si="123"/>
        <v/>
      </c>
      <c r="GU72" s="320" t="str">
        <f t="shared" si="123"/>
        <v/>
      </c>
      <c r="GV72" s="320" t="str">
        <f t="shared" si="123"/>
        <v/>
      </c>
      <c r="GW72" s="320" t="str">
        <f t="shared" si="123"/>
        <v/>
      </c>
      <c r="GX72" s="320" t="str">
        <f t="shared" si="123"/>
        <v/>
      </c>
      <c r="GY72" s="320" t="str">
        <f t="shared" si="123"/>
        <v/>
      </c>
      <c r="GZ72" s="320" t="str">
        <f t="shared" si="123"/>
        <v/>
      </c>
      <c r="HA72" s="320" t="str">
        <f t="shared" si="123"/>
        <v/>
      </c>
      <c r="HB72" s="320" t="str">
        <f t="shared" si="123"/>
        <v/>
      </c>
      <c r="HC72" s="320" t="str">
        <f t="shared" si="123"/>
        <v/>
      </c>
      <c r="HD72" s="320" t="str">
        <f t="shared" si="123"/>
        <v/>
      </c>
      <c r="HE72" s="320" t="str">
        <f t="shared" si="123"/>
        <v/>
      </c>
      <c r="HF72" s="320" t="str">
        <f t="shared" si="123"/>
        <v/>
      </c>
      <c r="HG72" s="320" t="str">
        <f t="shared" si="123"/>
        <v/>
      </c>
      <c r="HH72" s="320" t="str">
        <f t="shared" si="118"/>
        <v/>
      </c>
      <c r="HI72" s="320" t="str">
        <f t="shared" si="118"/>
        <v/>
      </c>
      <c r="HJ72" s="320" t="str">
        <f t="shared" si="118"/>
        <v/>
      </c>
      <c r="HK72" s="320" t="str">
        <f t="shared" si="118"/>
        <v/>
      </c>
    </row>
    <row r="73" spans="1:219" s="61" customFormat="1" ht="15.95" customHeight="1" x14ac:dyDescent="0.25">
      <c r="A73" s="174" t="s">
        <v>111</v>
      </c>
      <c r="B73" s="156" t="s">
        <v>201</v>
      </c>
      <c r="C73" s="52"/>
      <c r="D73" s="53"/>
      <c r="E73" s="54"/>
      <c r="F73" s="179"/>
      <c r="G73" s="55"/>
      <c r="H73" s="202"/>
      <c r="I73" s="226">
        <f>H73*30</f>
        <v>0</v>
      </c>
      <c r="J73" s="241">
        <f t="shared" ref="J73:J90" si="128">IF(Т_РВО="Перший бакалаврський",IF(Т_ФН="денна",O73*$S$2+T73*$X$2+Y73*$AC$2+AD73*$AH$2+AI73*$AM$2+AN73*$AR$2+AS73*$AW$2+AX73*$BB$2+BC73*$BG$2+BH73*$BL$2+BM73*$BQ$2+BR73*$BV$2+BW73*$CA$2+CB73*$CF$2,O73+T73+Y73+AD73+AI73+AN73+AS73+AX73+BC73+BH73+BM73+BR73+BW73+CB73+CG73+CL73+CQ73+CV73+DA73+DF73),IF(Т_ФН="денна",O73*$S$2+T73*$X$2+Y73*$AC$2+AD73*$AH$2+AI73*$AM$2+AN73*$AR$2+AS73*$AW$2+AX73*$BB$2,O73+T73+Y73+AD73+AI73+AN73+AS73+AX73))</f>
        <v>0</v>
      </c>
      <c r="K73" s="241">
        <f t="shared" ref="K73:K90" si="129">IF(Т_РВО="Перший бакалаврський",IF(Т_ФН="денна",P73*$S$2+U73*$X$2+Z73*$AC$2+AE73*$AH$2+AJ73*$AM$2+AO73*$AR$2+AT73*$AW$2+AY73*$BB$2+BD73*$BG$2+BI73*$BL$2+BN73*$BQ$2+BS73*$BV$2+BX73*$CA$2+CC73*$CF$2,P73+U73+Z73+AE73+AJ73+AO73+AT73+AY73+BD73+BI73+BN73+BS73+BX73+CC73+CH73+CM73+CR73+CW73+DB73+DG73),IF(Т_ФН="денна",P73*$S$2+U73*$X$2+Z73*$AC$2+AE73*$AH$2+AJ73*$AM$2+AO73*$AR$2+AT73*$AW$2+AY73*$BB$2,P73+U73+Z73+AE73+AJ73+AO73+AT73+AY73))</f>
        <v>0</v>
      </c>
      <c r="L73" s="241">
        <f t="shared" ref="L73:L90" si="130">IF(Т_РВО="Перший бакалаврський",IF(Т_ФН="денна",Q73*$S$2+V73*$X$2+AA73*$AC$2+AF73*$AH$2+AK73*$AM$2+AP73*$AR$2+AU73*$AW$2+AZ73*$BB$2+BE73*$BG$2+BJ73*$BL$2+BO73*$BQ$2+BT73*$BV$2+BY73*$CA$2+CD73*$CF$2,Q73+V73+AA73+AF73+AK73+AP73+AU73+AZ73+BE73+BJ73+BO73+BT73+BY73+CD73+CI73+CN73+CS73+CX73+DC73+DH73),IF(Т_ФН="денна",Q73*$S$2+V73*$X$2+AA73*$AC$2+AF73*$AH$2+AK73*$AM$2+AP73*$AR$2+AU73*$AW$2+AZ73*$BB$2,Q73+V73+AA73+AF73+AK73+AP73+AU73+AZ73))</f>
        <v>0</v>
      </c>
      <c r="M73" s="241">
        <f t="shared" ref="M73:M90" si="131">IF(Т_РВО="Перший бакалаврський",IF(Т_ФН="денна",R73*$S$2+W73*$X$2+AB73*$AC$2+AG73*$AH$2+AL73*$AM$2+AQ73*$AR$2+AV73*$AW$2+BA73*$BB$2+BF73*$BG$2+BK73*$BL$2+BP73*$BQ$2+BU73*$BV$2+BZ73*$CA$2+CE73*$CF$2,R73+W73+AB73+AG73+AL73+AQ73+AV73+BA73+BF73+BK73+BP73+BU73+BZ73+CE73+CJ73+CO73+CT73+CY73+DD73+DI73),IF(Т_ФН="денна",R73*$S$2+W73*$X$2+AB73*$AC$2+AG73*$AH$2+AL73*$AM$2+AQ73*$AR$2+AV73*$AW$2+BA73*$BB$2,R73+W73+AB73+AG73+AL73+AQ73+AV73+BA73))</f>
        <v>0</v>
      </c>
      <c r="N73" s="244">
        <f>I73-J73</f>
        <v>0</v>
      </c>
      <c r="O73" s="301">
        <f t="shared" ref="O73:O109" si="132">P73+Q73+R73</f>
        <v>0</v>
      </c>
      <c r="P73" s="276"/>
      <c r="Q73" s="276"/>
      <c r="R73" s="276"/>
      <c r="S73" s="59"/>
      <c r="T73" s="301">
        <f t="shared" ref="T73:T90" si="133">U73+V73+W73</f>
        <v>0</v>
      </c>
      <c r="U73" s="276"/>
      <c r="V73" s="276"/>
      <c r="W73" s="276"/>
      <c r="X73" s="59"/>
      <c r="Y73" s="301">
        <f t="shared" ref="Y73:Y90" si="134">Z73+AA73+AB73</f>
        <v>0</v>
      </c>
      <c r="Z73" s="281"/>
      <c r="AA73" s="281"/>
      <c r="AB73" s="281"/>
      <c r="AC73" s="74"/>
      <c r="AD73" s="301">
        <f t="shared" ref="AD73:AD90" si="135">AE73+AF73+AG73</f>
        <v>0</v>
      </c>
      <c r="AE73" s="281"/>
      <c r="AF73" s="281"/>
      <c r="AG73" s="281"/>
      <c r="AH73" s="74"/>
      <c r="AI73" s="301">
        <f t="shared" ref="AI73:AI90" si="136">AJ73+AK73+AL73</f>
        <v>0</v>
      </c>
      <c r="AJ73" s="276"/>
      <c r="AK73" s="276"/>
      <c r="AL73" s="276"/>
      <c r="AM73" s="59"/>
      <c r="AN73" s="301">
        <f t="shared" ref="AN73:AN90" si="137">AO73+AP73+AQ73</f>
        <v>0</v>
      </c>
      <c r="AO73" s="276"/>
      <c r="AP73" s="276"/>
      <c r="AQ73" s="276"/>
      <c r="AR73" s="59"/>
      <c r="AS73" s="301">
        <f t="shared" ref="AS73:AS90" si="138">AT73+AU73+AV73</f>
        <v>0</v>
      </c>
      <c r="AT73" s="276"/>
      <c r="AU73" s="276"/>
      <c r="AV73" s="276"/>
      <c r="AW73" s="59"/>
      <c r="AX73" s="301">
        <f t="shared" ref="AX73:AX90" si="139">AY73+AZ73+BA73</f>
        <v>0</v>
      </c>
      <c r="AY73" s="276"/>
      <c r="AZ73" s="276"/>
      <c r="BA73" s="276"/>
      <c r="BB73" s="59"/>
      <c r="BC73" s="301">
        <f t="shared" ref="BC73:BC90" si="140">BD73+BE73+BF73</f>
        <v>0</v>
      </c>
      <c r="BD73" s="276"/>
      <c r="BE73" s="276"/>
      <c r="BF73" s="276"/>
      <c r="BG73" s="59"/>
      <c r="BH73" s="301">
        <f t="shared" ref="BH73:BH90" si="141">BI73+BJ73+BK73</f>
        <v>0</v>
      </c>
      <c r="BI73" s="276"/>
      <c r="BJ73" s="276"/>
      <c r="BK73" s="276"/>
      <c r="BL73" s="59"/>
      <c r="BM73" s="301">
        <f t="shared" ref="BM73:BM90" si="142">BN73+BO73+BP73</f>
        <v>0</v>
      </c>
      <c r="BN73" s="276"/>
      <c r="BO73" s="276"/>
      <c r="BP73" s="276"/>
      <c r="BQ73" s="59"/>
      <c r="BR73" s="301">
        <f t="shared" ref="BR73:BR90" si="143">BS73+BT73+BU73</f>
        <v>0</v>
      </c>
      <c r="BS73" s="276"/>
      <c r="BT73" s="276"/>
      <c r="BU73" s="276"/>
      <c r="BV73" s="59"/>
      <c r="BW73" s="301">
        <f t="shared" ref="BW73:BW90" si="144">BX73+BY73+BZ73</f>
        <v>0</v>
      </c>
      <c r="BX73" s="276"/>
      <c r="BY73" s="276"/>
      <c r="BZ73" s="276"/>
      <c r="CA73" s="59"/>
      <c r="CB73" s="301">
        <f t="shared" ref="CB73:CB90" si="145">CC73+CD73+CE73</f>
        <v>0</v>
      </c>
      <c r="CC73" s="276"/>
      <c r="CD73" s="276"/>
      <c r="CE73" s="276"/>
      <c r="CF73" s="59"/>
      <c r="CG73" s="301">
        <f t="shared" ref="CG73:CG90" si="146">CH73+CI73+CJ73</f>
        <v>0</v>
      </c>
      <c r="CH73" s="276"/>
      <c r="CI73" s="276"/>
      <c r="CJ73" s="276"/>
      <c r="CK73" s="59"/>
      <c r="CL73" s="301">
        <f t="shared" ref="CL73:CL90" si="147">CM73+CN73+CO73</f>
        <v>0</v>
      </c>
      <c r="CM73" s="276"/>
      <c r="CN73" s="276"/>
      <c r="CO73" s="276"/>
      <c r="CP73" s="60"/>
      <c r="CQ73" s="301">
        <f t="shared" ref="CQ73:CQ90" si="148">CR73+CS73+CT73</f>
        <v>0</v>
      </c>
      <c r="CR73" s="276"/>
      <c r="CS73" s="276"/>
      <c r="CT73" s="276"/>
      <c r="CU73" s="59"/>
      <c r="CV73" s="301">
        <f t="shared" ref="CV73:CV90" si="149">CW73+CX73+CY73</f>
        <v>0</v>
      </c>
      <c r="CW73" s="276"/>
      <c r="CX73" s="276"/>
      <c r="CY73" s="276"/>
      <c r="CZ73" s="59"/>
      <c r="DA73" s="301">
        <f t="shared" ref="DA73:DA90" si="150">DB73+DC73+DD73</f>
        <v>0</v>
      </c>
      <c r="DB73" s="276"/>
      <c r="DC73" s="276"/>
      <c r="DD73" s="276"/>
      <c r="DE73" s="59"/>
      <c r="DF73" s="301">
        <f t="shared" ref="DF73:DF90" si="151">DG73+DH73+DI73</f>
        <v>0</v>
      </c>
      <c r="DG73" s="276"/>
      <c r="DH73" s="276"/>
      <c r="DI73" s="276"/>
      <c r="DJ73" s="60"/>
      <c r="DL73" s="320" t="str">
        <f t="shared" si="119"/>
        <v/>
      </c>
      <c r="DM73" s="320" t="str">
        <f t="shared" si="119"/>
        <v/>
      </c>
      <c r="DN73" s="320" t="str">
        <f t="shared" si="119"/>
        <v/>
      </c>
      <c r="DO73" s="320" t="str">
        <f t="shared" si="119"/>
        <v/>
      </c>
      <c r="DP73" s="320" t="str">
        <f t="shared" si="119"/>
        <v/>
      </c>
      <c r="DQ73" s="320" t="str">
        <f t="shared" si="119"/>
        <v/>
      </c>
      <c r="DR73" s="320" t="str">
        <f t="shared" si="119"/>
        <v/>
      </c>
      <c r="DS73" s="320" t="str">
        <f t="shared" si="119"/>
        <v/>
      </c>
      <c r="DT73" s="320" t="str">
        <f t="shared" si="119"/>
        <v/>
      </c>
      <c r="DU73" s="320" t="str">
        <f t="shared" si="119"/>
        <v/>
      </c>
      <c r="DV73" s="320" t="str">
        <f t="shared" si="119"/>
        <v/>
      </c>
      <c r="DW73" s="320" t="str">
        <f t="shared" si="119"/>
        <v/>
      </c>
      <c r="DX73" s="320" t="str">
        <f t="shared" si="119"/>
        <v/>
      </c>
      <c r="DY73" s="320" t="str">
        <f t="shared" si="119"/>
        <v/>
      </c>
      <c r="DZ73" s="320" t="str">
        <f t="shared" si="119"/>
        <v/>
      </c>
      <c r="EA73" s="320" t="str">
        <f t="shared" ref="EA73:EE88" si="152">IFERROR(SEARCH(" "&amp;EA$11&amp;" "," "&amp;$C73&amp;" "),"")</f>
        <v/>
      </c>
      <c r="EB73" s="320" t="str">
        <f t="shared" si="152"/>
        <v/>
      </c>
      <c r="EC73" s="320" t="str">
        <f t="shared" si="152"/>
        <v/>
      </c>
      <c r="ED73" s="320" t="str">
        <f t="shared" si="152"/>
        <v/>
      </c>
      <c r="EE73" s="320" t="str">
        <f t="shared" si="152"/>
        <v/>
      </c>
      <c r="EF73" s="199"/>
      <c r="EG73" s="320" t="str">
        <f t="shared" si="120"/>
        <v/>
      </c>
      <c r="EH73" s="320" t="str">
        <f t="shared" si="120"/>
        <v/>
      </c>
      <c r="EI73" s="320" t="str">
        <f t="shared" si="120"/>
        <v/>
      </c>
      <c r="EJ73" s="320" t="str">
        <f t="shared" si="120"/>
        <v/>
      </c>
      <c r="EK73" s="320" t="str">
        <f t="shared" si="120"/>
        <v/>
      </c>
      <c r="EL73" s="320" t="str">
        <f t="shared" si="120"/>
        <v/>
      </c>
      <c r="EM73" s="320" t="str">
        <f t="shared" si="120"/>
        <v/>
      </c>
      <c r="EN73" s="320" t="str">
        <f t="shared" si="120"/>
        <v/>
      </c>
      <c r="EO73" s="320" t="str">
        <f t="shared" si="120"/>
        <v/>
      </c>
      <c r="EP73" s="320" t="str">
        <f t="shared" si="120"/>
        <v/>
      </c>
      <c r="EQ73" s="320" t="str">
        <f t="shared" si="120"/>
        <v/>
      </c>
      <c r="ER73" s="320" t="str">
        <f t="shared" si="120"/>
        <v/>
      </c>
      <c r="ES73" s="320" t="str">
        <f t="shared" si="120"/>
        <v/>
      </c>
      <c r="ET73" s="320" t="str">
        <f t="shared" si="120"/>
        <v/>
      </c>
      <c r="EU73" s="320" t="str">
        <f t="shared" si="120"/>
        <v/>
      </c>
      <c r="EV73" s="320" t="str">
        <f t="shared" ref="EV73:EZ88" si="153">IFERROR(SEARCH(" "&amp;EV$11&amp;" "," "&amp;$D73&amp;" "),"")</f>
        <v/>
      </c>
      <c r="EW73" s="320" t="str">
        <f t="shared" si="153"/>
        <v/>
      </c>
      <c r="EX73" s="320" t="str">
        <f t="shared" si="153"/>
        <v/>
      </c>
      <c r="EY73" s="320" t="str">
        <f t="shared" si="153"/>
        <v/>
      </c>
      <c r="EZ73" s="320" t="str">
        <f t="shared" si="153"/>
        <v/>
      </c>
      <c r="FA73" s="199"/>
      <c r="FB73" s="320" t="str">
        <f t="shared" si="121"/>
        <v/>
      </c>
      <c r="FC73" s="320" t="str">
        <f t="shared" si="121"/>
        <v/>
      </c>
      <c r="FD73" s="320" t="str">
        <f t="shared" si="121"/>
        <v/>
      </c>
      <c r="FE73" s="320" t="str">
        <f t="shared" si="121"/>
        <v/>
      </c>
      <c r="FF73" s="320" t="str">
        <f t="shared" si="121"/>
        <v/>
      </c>
      <c r="FG73" s="320" t="str">
        <f t="shared" si="121"/>
        <v/>
      </c>
      <c r="FH73" s="320" t="str">
        <f t="shared" si="121"/>
        <v/>
      </c>
      <c r="FI73" s="320" t="str">
        <f t="shared" si="121"/>
        <v/>
      </c>
      <c r="FJ73" s="320" t="str">
        <f t="shared" si="121"/>
        <v/>
      </c>
      <c r="FK73" s="320" t="str">
        <f t="shared" si="121"/>
        <v/>
      </c>
      <c r="FL73" s="320" t="str">
        <f t="shared" si="121"/>
        <v/>
      </c>
      <c r="FM73" s="320" t="str">
        <f t="shared" si="121"/>
        <v/>
      </c>
      <c r="FN73" s="320" t="str">
        <f t="shared" si="121"/>
        <v/>
      </c>
      <c r="FO73" s="320" t="str">
        <f t="shared" si="121"/>
        <v/>
      </c>
      <c r="FP73" s="320" t="str">
        <f t="shared" si="121"/>
        <v/>
      </c>
      <c r="FQ73" s="320" t="str">
        <f t="shared" ref="FQ73:FU88" si="154">IFERROR(SEARCH(" "&amp;FQ$11&amp;" "," "&amp;$E73&amp;" "),"")</f>
        <v/>
      </c>
      <c r="FR73" s="320" t="str">
        <f t="shared" si="154"/>
        <v/>
      </c>
      <c r="FS73" s="320" t="str">
        <f t="shared" si="154"/>
        <v/>
      </c>
      <c r="FT73" s="320" t="str">
        <f t="shared" si="154"/>
        <v/>
      </c>
      <c r="FU73" s="320" t="str">
        <f t="shared" si="154"/>
        <v/>
      </c>
      <c r="FV73" s="199"/>
      <c r="FW73" s="320" t="str">
        <f t="shared" si="122"/>
        <v/>
      </c>
      <c r="FX73" s="320" t="str">
        <f t="shared" si="122"/>
        <v/>
      </c>
      <c r="FY73" s="320" t="str">
        <f t="shared" si="122"/>
        <v/>
      </c>
      <c r="FZ73" s="320" t="str">
        <f t="shared" si="122"/>
        <v/>
      </c>
      <c r="GA73" s="320" t="str">
        <f t="shared" si="122"/>
        <v/>
      </c>
      <c r="GB73" s="320" t="str">
        <f t="shared" si="122"/>
        <v/>
      </c>
      <c r="GC73" s="320" t="str">
        <f t="shared" si="122"/>
        <v/>
      </c>
      <c r="GD73" s="320" t="str">
        <f t="shared" si="122"/>
        <v/>
      </c>
      <c r="GE73" s="320" t="str">
        <f t="shared" si="122"/>
        <v/>
      </c>
      <c r="GF73" s="320" t="str">
        <f t="shared" si="122"/>
        <v/>
      </c>
      <c r="GG73" s="320" t="str">
        <f t="shared" si="122"/>
        <v/>
      </c>
      <c r="GH73" s="320" t="str">
        <f t="shared" si="122"/>
        <v/>
      </c>
      <c r="GI73" s="320" t="str">
        <f t="shared" si="122"/>
        <v/>
      </c>
      <c r="GJ73" s="320" t="str">
        <f t="shared" si="122"/>
        <v/>
      </c>
      <c r="GK73" s="320" t="str">
        <f t="shared" si="122"/>
        <v/>
      </c>
      <c r="GL73" s="320" t="str">
        <f t="shared" ref="GL73:GP88" si="155">IFERROR(SEARCH(" "&amp;GL$11&amp;" "," "&amp;$F73&amp;" "),"")</f>
        <v/>
      </c>
      <c r="GM73" s="320" t="str">
        <f t="shared" si="155"/>
        <v/>
      </c>
      <c r="GN73" s="320" t="str">
        <f t="shared" si="155"/>
        <v/>
      </c>
      <c r="GO73" s="320" t="str">
        <f t="shared" si="155"/>
        <v/>
      </c>
      <c r="GP73" s="320" t="str">
        <f t="shared" si="155"/>
        <v/>
      </c>
      <c r="GQ73" s="199"/>
      <c r="GR73" s="320" t="str">
        <f t="shared" si="123"/>
        <v/>
      </c>
      <c r="GS73" s="320" t="str">
        <f t="shared" si="123"/>
        <v/>
      </c>
      <c r="GT73" s="320" t="str">
        <f t="shared" si="123"/>
        <v/>
      </c>
      <c r="GU73" s="320" t="str">
        <f t="shared" si="123"/>
        <v/>
      </c>
      <c r="GV73" s="320" t="str">
        <f t="shared" si="123"/>
        <v/>
      </c>
      <c r="GW73" s="320" t="str">
        <f t="shared" si="123"/>
        <v/>
      </c>
      <c r="GX73" s="320" t="str">
        <f t="shared" si="123"/>
        <v/>
      </c>
      <c r="GY73" s="320" t="str">
        <f t="shared" si="123"/>
        <v/>
      </c>
      <c r="GZ73" s="320" t="str">
        <f t="shared" si="123"/>
        <v/>
      </c>
      <c r="HA73" s="320" t="str">
        <f t="shared" si="123"/>
        <v/>
      </c>
      <c r="HB73" s="320" t="str">
        <f t="shared" si="123"/>
        <v/>
      </c>
      <c r="HC73" s="320" t="str">
        <f t="shared" si="123"/>
        <v/>
      </c>
      <c r="HD73" s="320" t="str">
        <f t="shared" si="123"/>
        <v/>
      </c>
      <c r="HE73" s="320" t="str">
        <f t="shared" si="123"/>
        <v/>
      </c>
      <c r="HF73" s="320" t="str">
        <f t="shared" si="123"/>
        <v/>
      </c>
      <c r="HG73" s="320" t="str">
        <f t="shared" ref="HG73:HK88" si="156">IFERROR(SEARCH(" "&amp;HG$11&amp;" "," "&amp;$G73&amp;" "),"")</f>
        <v/>
      </c>
      <c r="HH73" s="320" t="str">
        <f t="shared" si="156"/>
        <v/>
      </c>
      <c r="HI73" s="320" t="str">
        <f t="shared" si="156"/>
        <v/>
      </c>
      <c r="HJ73" s="320" t="str">
        <f t="shared" si="156"/>
        <v/>
      </c>
      <c r="HK73" s="320" t="str">
        <f t="shared" si="156"/>
        <v/>
      </c>
    </row>
    <row r="74" spans="1:219" s="61" customFormat="1" ht="15.95" customHeight="1" x14ac:dyDescent="0.25">
      <c r="A74" s="174" t="s">
        <v>112</v>
      </c>
      <c r="B74" s="156" t="s">
        <v>265</v>
      </c>
      <c r="C74" s="189"/>
      <c r="D74" s="193"/>
      <c r="E74" s="194"/>
      <c r="F74" s="195"/>
      <c r="G74" s="192"/>
      <c r="H74" s="204"/>
      <c r="I74" s="226">
        <f t="shared" ref="I74:I88" si="157">H74*30</f>
        <v>0</v>
      </c>
      <c r="J74" s="241">
        <f t="shared" si="128"/>
        <v>0</v>
      </c>
      <c r="K74" s="241">
        <f t="shared" si="129"/>
        <v>0</v>
      </c>
      <c r="L74" s="241">
        <f t="shared" si="130"/>
        <v>0</v>
      </c>
      <c r="M74" s="241">
        <f t="shared" si="131"/>
        <v>0</v>
      </c>
      <c r="N74" s="244">
        <f t="shared" ref="N74:N88" si="158">I74-J74</f>
        <v>0</v>
      </c>
      <c r="O74" s="301">
        <f t="shared" si="132"/>
        <v>0</v>
      </c>
      <c r="P74" s="277"/>
      <c r="Q74" s="277"/>
      <c r="R74" s="277"/>
      <c r="S74" s="72"/>
      <c r="T74" s="301">
        <f t="shared" si="133"/>
        <v>0</v>
      </c>
      <c r="U74" s="277"/>
      <c r="V74" s="277"/>
      <c r="W74" s="277"/>
      <c r="X74" s="72"/>
      <c r="Y74" s="301">
        <f t="shared" si="134"/>
        <v>0</v>
      </c>
      <c r="Z74" s="282"/>
      <c r="AA74" s="282"/>
      <c r="AB74" s="282"/>
      <c r="AC74" s="188"/>
      <c r="AD74" s="301">
        <f t="shared" si="135"/>
        <v>0</v>
      </c>
      <c r="AE74" s="282"/>
      <c r="AF74" s="282"/>
      <c r="AG74" s="282"/>
      <c r="AH74" s="188"/>
      <c r="AI74" s="301">
        <f t="shared" si="136"/>
        <v>0</v>
      </c>
      <c r="AJ74" s="277"/>
      <c r="AK74" s="277"/>
      <c r="AL74" s="277"/>
      <c r="AM74" s="72"/>
      <c r="AN74" s="301">
        <f t="shared" si="137"/>
        <v>0</v>
      </c>
      <c r="AO74" s="277"/>
      <c r="AP74" s="277"/>
      <c r="AQ74" s="277"/>
      <c r="AR74" s="72"/>
      <c r="AS74" s="301">
        <f t="shared" si="138"/>
        <v>0</v>
      </c>
      <c r="AT74" s="277"/>
      <c r="AU74" s="277"/>
      <c r="AV74" s="277"/>
      <c r="AW74" s="72"/>
      <c r="AX74" s="301">
        <f t="shared" si="139"/>
        <v>0</v>
      </c>
      <c r="AY74" s="277"/>
      <c r="AZ74" s="277"/>
      <c r="BA74" s="277"/>
      <c r="BB74" s="72"/>
      <c r="BC74" s="301">
        <f t="shared" si="140"/>
        <v>0</v>
      </c>
      <c r="BD74" s="277"/>
      <c r="BE74" s="277"/>
      <c r="BF74" s="277"/>
      <c r="BG74" s="72"/>
      <c r="BH74" s="301">
        <f t="shared" si="141"/>
        <v>0</v>
      </c>
      <c r="BI74" s="277"/>
      <c r="BJ74" s="277"/>
      <c r="BK74" s="277"/>
      <c r="BL74" s="72"/>
      <c r="BM74" s="301">
        <f t="shared" si="142"/>
        <v>0</v>
      </c>
      <c r="BN74" s="277"/>
      <c r="BO74" s="277"/>
      <c r="BP74" s="277"/>
      <c r="BQ74" s="72"/>
      <c r="BR74" s="301">
        <f t="shared" si="143"/>
        <v>0</v>
      </c>
      <c r="BS74" s="277"/>
      <c r="BT74" s="277"/>
      <c r="BU74" s="277"/>
      <c r="BV74" s="72"/>
      <c r="BW74" s="301">
        <f t="shared" si="144"/>
        <v>0</v>
      </c>
      <c r="BX74" s="277"/>
      <c r="BY74" s="277"/>
      <c r="BZ74" s="277"/>
      <c r="CA74" s="72"/>
      <c r="CB74" s="301">
        <f t="shared" si="145"/>
        <v>0</v>
      </c>
      <c r="CC74" s="277"/>
      <c r="CD74" s="277"/>
      <c r="CE74" s="277"/>
      <c r="CF74" s="72"/>
      <c r="CG74" s="301">
        <f t="shared" si="146"/>
        <v>0</v>
      </c>
      <c r="CH74" s="277"/>
      <c r="CI74" s="277"/>
      <c r="CJ74" s="277"/>
      <c r="CK74" s="72"/>
      <c r="CL74" s="301">
        <f t="shared" si="147"/>
        <v>0</v>
      </c>
      <c r="CM74" s="277"/>
      <c r="CN74" s="277"/>
      <c r="CO74" s="277"/>
      <c r="CP74" s="73"/>
      <c r="CQ74" s="301">
        <f t="shared" si="148"/>
        <v>0</v>
      </c>
      <c r="CR74" s="277"/>
      <c r="CS74" s="277"/>
      <c r="CT74" s="277"/>
      <c r="CU74" s="72"/>
      <c r="CV74" s="301">
        <f t="shared" si="149"/>
        <v>0</v>
      </c>
      <c r="CW74" s="277"/>
      <c r="CX74" s="277"/>
      <c r="CY74" s="277"/>
      <c r="CZ74" s="72"/>
      <c r="DA74" s="301">
        <f t="shared" si="150"/>
        <v>0</v>
      </c>
      <c r="DB74" s="277"/>
      <c r="DC74" s="277"/>
      <c r="DD74" s="277"/>
      <c r="DE74" s="72"/>
      <c r="DF74" s="301">
        <f t="shared" si="151"/>
        <v>0</v>
      </c>
      <c r="DG74" s="277"/>
      <c r="DH74" s="277"/>
      <c r="DI74" s="277"/>
      <c r="DJ74" s="73"/>
      <c r="DL74" s="320" t="str">
        <f t="shared" ref="DL74:EA89" si="159">IFERROR(SEARCH(" "&amp;DL$11&amp;" "," "&amp;$C74&amp;" "),"")</f>
        <v/>
      </c>
      <c r="DM74" s="320" t="str">
        <f t="shared" si="159"/>
        <v/>
      </c>
      <c r="DN74" s="320" t="str">
        <f t="shared" si="159"/>
        <v/>
      </c>
      <c r="DO74" s="320" t="str">
        <f t="shared" si="159"/>
        <v/>
      </c>
      <c r="DP74" s="320" t="str">
        <f t="shared" si="159"/>
        <v/>
      </c>
      <c r="DQ74" s="320" t="str">
        <f t="shared" si="159"/>
        <v/>
      </c>
      <c r="DR74" s="320" t="str">
        <f t="shared" si="159"/>
        <v/>
      </c>
      <c r="DS74" s="320" t="str">
        <f t="shared" si="159"/>
        <v/>
      </c>
      <c r="DT74" s="320" t="str">
        <f t="shared" si="159"/>
        <v/>
      </c>
      <c r="DU74" s="320" t="str">
        <f t="shared" si="159"/>
        <v/>
      </c>
      <c r="DV74" s="320" t="str">
        <f t="shared" si="159"/>
        <v/>
      </c>
      <c r="DW74" s="320" t="str">
        <f t="shared" si="159"/>
        <v/>
      </c>
      <c r="DX74" s="320" t="str">
        <f t="shared" si="159"/>
        <v/>
      </c>
      <c r="DY74" s="320" t="str">
        <f t="shared" si="159"/>
        <v/>
      </c>
      <c r="DZ74" s="320" t="str">
        <f t="shared" si="159"/>
        <v/>
      </c>
      <c r="EA74" s="320" t="str">
        <f t="shared" si="159"/>
        <v/>
      </c>
      <c r="EB74" s="320" t="str">
        <f t="shared" si="152"/>
        <v/>
      </c>
      <c r="EC74" s="320" t="str">
        <f t="shared" si="152"/>
        <v/>
      </c>
      <c r="ED74" s="320" t="str">
        <f t="shared" si="152"/>
        <v/>
      </c>
      <c r="EE74" s="320" t="str">
        <f t="shared" si="152"/>
        <v/>
      </c>
      <c r="EF74" s="199"/>
      <c r="EG74" s="320" t="str">
        <f t="shared" ref="EG74:EV89" si="160">IFERROR(SEARCH(" "&amp;EG$11&amp;" "," "&amp;$D74&amp;" "),"")</f>
        <v/>
      </c>
      <c r="EH74" s="320" t="str">
        <f t="shared" si="160"/>
        <v/>
      </c>
      <c r="EI74" s="320" t="str">
        <f t="shared" si="160"/>
        <v/>
      </c>
      <c r="EJ74" s="320" t="str">
        <f t="shared" si="160"/>
        <v/>
      </c>
      <c r="EK74" s="320" t="str">
        <f t="shared" si="160"/>
        <v/>
      </c>
      <c r="EL74" s="320" t="str">
        <f t="shared" si="160"/>
        <v/>
      </c>
      <c r="EM74" s="320" t="str">
        <f t="shared" si="160"/>
        <v/>
      </c>
      <c r="EN74" s="320" t="str">
        <f t="shared" si="160"/>
        <v/>
      </c>
      <c r="EO74" s="320" t="str">
        <f t="shared" si="160"/>
        <v/>
      </c>
      <c r="EP74" s="320" t="str">
        <f t="shared" si="160"/>
        <v/>
      </c>
      <c r="EQ74" s="320" t="str">
        <f t="shared" si="160"/>
        <v/>
      </c>
      <c r="ER74" s="320" t="str">
        <f t="shared" si="160"/>
        <v/>
      </c>
      <c r="ES74" s="320" t="str">
        <f t="shared" si="160"/>
        <v/>
      </c>
      <c r="ET74" s="320" t="str">
        <f t="shared" si="160"/>
        <v/>
      </c>
      <c r="EU74" s="320" t="str">
        <f t="shared" si="160"/>
        <v/>
      </c>
      <c r="EV74" s="320" t="str">
        <f t="shared" si="160"/>
        <v/>
      </c>
      <c r="EW74" s="320" t="str">
        <f t="shared" si="153"/>
        <v/>
      </c>
      <c r="EX74" s="320" t="str">
        <f t="shared" si="153"/>
        <v/>
      </c>
      <c r="EY74" s="320" t="str">
        <f t="shared" si="153"/>
        <v/>
      </c>
      <c r="EZ74" s="320" t="str">
        <f t="shared" si="153"/>
        <v/>
      </c>
      <c r="FA74" s="199"/>
      <c r="FB74" s="320" t="str">
        <f t="shared" ref="FB74:FQ89" si="161">IFERROR(SEARCH(" "&amp;FB$11&amp;" "," "&amp;$E74&amp;" "),"")</f>
        <v/>
      </c>
      <c r="FC74" s="320" t="str">
        <f t="shared" si="161"/>
        <v/>
      </c>
      <c r="FD74" s="320" t="str">
        <f t="shared" si="161"/>
        <v/>
      </c>
      <c r="FE74" s="320" t="str">
        <f t="shared" si="161"/>
        <v/>
      </c>
      <c r="FF74" s="320" t="str">
        <f t="shared" si="161"/>
        <v/>
      </c>
      <c r="FG74" s="320" t="str">
        <f t="shared" si="161"/>
        <v/>
      </c>
      <c r="FH74" s="320" t="str">
        <f t="shared" si="161"/>
        <v/>
      </c>
      <c r="FI74" s="320" t="str">
        <f t="shared" si="161"/>
        <v/>
      </c>
      <c r="FJ74" s="320" t="str">
        <f t="shared" si="161"/>
        <v/>
      </c>
      <c r="FK74" s="320" t="str">
        <f t="shared" si="161"/>
        <v/>
      </c>
      <c r="FL74" s="320" t="str">
        <f t="shared" si="161"/>
        <v/>
      </c>
      <c r="FM74" s="320" t="str">
        <f t="shared" si="161"/>
        <v/>
      </c>
      <c r="FN74" s="320" t="str">
        <f t="shared" si="161"/>
        <v/>
      </c>
      <c r="FO74" s="320" t="str">
        <f t="shared" si="161"/>
        <v/>
      </c>
      <c r="FP74" s="320" t="str">
        <f t="shared" si="161"/>
        <v/>
      </c>
      <c r="FQ74" s="320" t="str">
        <f t="shared" si="161"/>
        <v/>
      </c>
      <c r="FR74" s="320" t="str">
        <f t="shared" si="154"/>
        <v/>
      </c>
      <c r="FS74" s="320" t="str">
        <f t="shared" si="154"/>
        <v/>
      </c>
      <c r="FT74" s="320" t="str">
        <f t="shared" si="154"/>
        <v/>
      </c>
      <c r="FU74" s="320" t="str">
        <f t="shared" si="154"/>
        <v/>
      </c>
      <c r="FV74" s="199"/>
      <c r="FW74" s="320" t="str">
        <f t="shared" ref="FW74:GL89" si="162">IFERROR(SEARCH(" "&amp;FW$11&amp;" "," "&amp;$F74&amp;" "),"")</f>
        <v/>
      </c>
      <c r="FX74" s="320" t="str">
        <f t="shared" si="162"/>
        <v/>
      </c>
      <c r="FY74" s="320" t="str">
        <f t="shared" si="162"/>
        <v/>
      </c>
      <c r="FZ74" s="320" t="str">
        <f t="shared" si="162"/>
        <v/>
      </c>
      <c r="GA74" s="320" t="str">
        <f t="shared" si="162"/>
        <v/>
      </c>
      <c r="GB74" s="320" t="str">
        <f t="shared" si="162"/>
        <v/>
      </c>
      <c r="GC74" s="320" t="str">
        <f t="shared" si="162"/>
        <v/>
      </c>
      <c r="GD74" s="320" t="str">
        <f t="shared" si="162"/>
        <v/>
      </c>
      <c r="GE74" s="320" t="str">
        <f t="shared" si="162"/>
        <v/>
      </c>
      <c r="GF74" s="320" t="str">
        <f t="shared" si="162"/>
        <v/>
      </c>
      <c r="GG74" s="320" t="str">
        <f t="shared" si="162"/>
        <v/>
      </c>
      <c r="GH74" s="320" t="str">
        <f t="shared" si="162"/>
        <v/>
      </c>
      <c r="GI74" s="320" t="str">
        <f t="shared" si="162"/>
        <v/>
      </c>
      <c r="GJ74" s="320" t="str">
        <f t="shared" si="162"/>
        <v/>
      </c>
      <c r="GK74" s="320" t="str">
        <f t="shared" si="162"/>
        <v/>
      </c>
      <c r="GL74" s="320" t="str">
        <f t="shared" si="162"/>
        <v/>
      </c>
      <c r="GM74" s="320" t="str">
        <f t="shared" si="155"/>
        <v/>
      </c>
      <c r="GN74" s="320" t="str">
        <f t="shared" si="155"/>
        <v/>
      </c>
      <c r="GO74" s="320" t="str">
        <f t="shared" si="155"/>
        <v/>
      </c>
      <c r="GP74" s="320" t="str">
        <f t="shared" si="155"/>
        <v/>
      </c>
      <c r="GQ74" s="199"/>
      <c r="GR74" s="320" t="str">
        <f t="shared" ref="GR74:HG89" si="163">IFERROR(SEARCH(" "&amp;GR$11&amp;" "," "&amp;$G74&amp;" "),"")</f>
        <v/>
      </c>
      <c r="GS74" s="320" t="str">
        <f t="shared" si="163"/>
        <v/>
      </c>
      <c r="GT74" s="320" t="str">
        <f t="shared" si="163"/>
        <v/>
      </c>
      <c r="GU74" s="320" t="str">
        <f t="shared" si="163"/>
        <v/>
      </c>
      <c r="GV74" s="320" t="str">
        <f t="shared" si="163"/>
        <v/>
      </c>
      <c r="GW74" s="320" t="str">
        <f t="shared" si="163"/>
        <v/>
      </c>
      <c r="GX74" s="320" t="str">
        <f t="shared" si="163"/>
        <v/>
      </c>
      <c r="GY74" s="320" t="str">
        <f t="shared" si="163"/>
        <v/>
      </c>
      <c r="GZ74" s="320" t="str">
        <f t="shared" si="163"/>
        <v/>
      </c>
      <c r="HA74" s="320" t="str">
        <f t="shared" si="163"/>
        <v/>
      </c>
      <c r="HB74" s="320" t="str">
        <f t="shared" si="163"/>
        <v/>
      </c>
      <c r="HC74" s="320" t="str">
        <f t="shared" si="163"/>
        <v/>
      </c>
      <c r="HD74" s="320" t="str">
        <f t="shared" si="163"/>
        <v/>
      </c>
      <c r="HE74" s="320" t="str">
        <f t="shared" si="163"/>
        <v/>
      </c>
      <c r="HF74" s="320" t="str">
        <f t="shared" si="163"/>
        <v/>
      </c>
      <c r="HG74" s="320" t="str">
        <f t="shared" si="163"/>
        <v/>
      </c>
      <c r="HH74" s="320" t="str">
        <f t="shared" si="156"/>
        <v/>
      </c>
      <c r="HI74" s="320" t="str">
        <f t="shared" si="156"/>
        <v/>
      </c>
      <c r="HJ74" s="320" t="str">
        <f t="shared" si="156"/>
        <v/>
      </c>
      <c r="HK74" s="320" t="str">
        <f t="shared" si="156"/>
        <v/>
      </c>
    </row>
    <row r="75" spans="1:219" s="61" customFormat="1" ht="15.95" customHeight="1" x14ac:dyDescent="0.25">
      <c r="A75" s="174" t="s">
        <v>168</v>
      </c>
      <c r="B75" s="156" t="s">
        <v>266</v>
      </c>
      <c r="C75" s="189"/>
      <c r="D75" s="193"/>
      <c r="E75" s="194"/>
      <c r="F75" s="195"/>
      <c r="G75" s="192"/>
      <c r="H75" s="204"/>
      <c r="I75" s="226">
        <f t="shared" si="157"/>
        <v>0</v>
      </c>
      <c r="J75" s="241">
        <f t="shared" si="128"/>
        <v>0</v>
      </c>
      <c r="K75" s="241">
        <f t="shared" si="129"/>
        <v>0</v>
      </c>
      <c r="L75" s="241">
        <f t="shared" si="130"/>
        <v>0</v>
      </c>
      <c r="M75" s="241">
        <f t="shared" si="131"/>
        <v>0</v>
      </c>
      <c r="N75" s="244">
        <f t="shared" si="158"/>
        <v>0</v>
      </c>
      <c r="O75" s="301">
        <f t="shared" si="132"/>
        <v>0</v>
      </c>
      <c r="P75" s="278"/>
      <c r="Q75" s="278"/>
      <c r="R75" s="278"/>
      <c r="S75" s="68"/>
      <c r="T75" s="301">
        <f t="shared" si="133"/>
        <v>0</v>
      </c>
      <c r="U75" s="278"/>
      <c r="V75" s="278"/>
      <c r="W75" s="278"/>
      <c r="X75" s="68"/>
      <c r="Y75" s="301">
        <f t="shared" si="134"/>
        <v>0</v>
      </c>
      <c r="Z75" s="283"/>
      <c r="AA75" s="283"/>
      <c r="AB75" s="283"/>
      <c r="AC75" s="196"/>
      <c r="AD75" s="301">
        <f t="shared" si="135"/>
        <v>0</v>
      </c>
      <c r="AE75" s="283"/>
      <c r="AF75" s="283"/>
      <c r="AG75" s="283"/>
      <c r="AH75" s="196"/>
      <c r="AI75" s="301">
        <f t="shared" si="136"/>
        <v>0</v>
      </c>
      <c r="AJ75" s="278"/>
      <c r="AK75" s="278"/>
      <c r="AL75" s="278"/>
      <c r="AM75" s="68"/>
      <c r="AN75" s="301">
        <f t="shared" si="137"/>
        <v>0</v>
      </c>
      <c r="AO75" s="278"/>
      <c r="AP75" s="278"/>
      <c r="AQ75" s="278"/>
      <c r="AR75" s="68"/>
      <c r="AS75" s="301">
        <f t="shared" si="138"/>
        <v>0</v>
      </c>
      <c r="AT75" s="278"/>
      <c r="AU75" s="278"/>
      <c r="AV75" s="278"/>
      <c r="AW75" s="68"/>
      <c r="AX75" s="301">
        <f t="shared" si="139"/>
        <v>0</v>
      </c>
      <c r="AY75" s="278"/>
      <c r="AZ75" s="278"/>
      <c r="BA75" s="278"/>
      <c r="BB75" s="68"/>
      <c r="BC75" s="301">
        <f t="shared" si="140"/>
        <v>0</v>
      </c>
      <c r="BD75" s="278"/>
      <c r="BE75" s="278"/>
      <c r="BF75" s="278"/>
      <c r="BG75" s="68"/>
      <c r="BH75" s="301">
        <f t="shared" si="141"/>
        <v>0</v>
      </c>
      <c r="BI75" s="278"/>
      <c r="BJ75" s="278"/>
      <c r="BK75" s="278"/>
      <c r="BL75" s="68"/>
      <c r="BM75" s="301">
        <f t="shared" si="142"/>
        <v>0</v>
      </c>
      <c r="BN75" s="278"/>
      <c r="BO75" s="278"/>
      <c r="BP75" s="278"/>
      <c r="BQ75" s="68"/>
      <c r="BR75" s="301">
        <f t="shared" si="143"/>
        <v>0</v>
      </c>
      <c r="BS75" s="278"/>
      <c r="BT75" s="278"/>
      <c r="BU75" s="278"/>
      <c r="BV75" s="68"/>
      <c r="BW75" s="301">
        <f t="shared" si="144"/>
        <v>0</v>
      </c>
      <c r="BX75" s="278"/>
      <c r="BY75" s="278"/>
      <c r="BZ75" s="278"/>
      <c r="CA75" s="68"/>
      <c r="CB75" s="301">
        <f t="shared" si="145"/>
        <v>0</v>
      </c>
      <c r="CC75" s="278"/>
      <c r="CD75" s="278"/>
      <c r="CE75" s="278"/>
      <c r="CF75" s="68"/>
      <c r="CG75" s="301">
        <f t="shared" si="146"/>
        <v>0</v>
      </c>
      <c r="CH75" s="278"/>
      <c r="CI75" s="278"/>
      <c r="CJ75" s="278"/>
      <c r="CK75" s="68"/>
      <c r="CL75" s="301">
        <f t="shared" si="147"/>
        <v>0</v>
      </c>
      <c r="CM75" s="278"/>
      <c r="CN75" s="278"/>
      <c r="CO75" s="278"/>
      <c r="CP75" s="69"/>
      <c r="CQ75" s="301">
        <f t="shared" si="148"/>
        <v>0</v>
      </c>
      <c r="CR75" s="278"/>
      <c r="CS75" s="278"/>
      <c r="CT75" s="278"/>
      <c r="CU75" s="68"/>
      <c r="CV75" s="301">
        <f t="shared" si="149"/>
        <v>0</v>
      </c>
      <c r="CW75" s="278"/>
      <c r="CX75" s="278"/>
      <c r="CY75" s="278"/>
      <c r="CZ75" s="68"/>
      <c r="DA75" s="301">
        <f t="shared" si="150"/>
        <v>0</v>
      </c>
      <c r="DB75" s="278"/>
      <c r="DC75" s="278"/>
      <c r="DD75" s="278"/>
      <c r="DE75" s="68"/>
      <c r="DF75" s="301">
        <f t="shared" si="151"/>
        <v>0</v>
      </c>
      <c r="DG75" s="278"/>
      <c r="DH75" s="278"/>
      <c r="DI75" s="278"/>
      <c r="DJ75" s="69"/>
      <c r="DL75" s="320" t="str">
        <f t="shared" si="159"/>
        <v/>
      </c>
      <c r="DM75" s="320" t="str">
        <f t="shared" si="159"/>
        <v/>
      </c>
      <c r="DN75" s="320" t="str">
        <f t="shared" si="159"/>
        <v/>
      </c>
      <c r="DO75" s="320" t="str">
        <f t="shared" si="159"/>
        <v/>
      </c>
      <c r="DP75" s="320" t="str">
        <f t="shared" si="159"/>
        <v/>
      </c>
      <c r="DQ75" s="320" t="str">
        <f t="shared" si="159"/>
        <v/>
      </c>
      <c r="DR75" s="320" t="str">
        <f t="shared" si="159"/>
        <v/>
      </c>
      <c r="DS75" s="320" t="str">
        <f t="shared" si="159"/>
        <v/>
      </c>
      <c r="DT75" s="320" t="str">
        <f t="shared" si="159"/>
        <v/>
      </c>
      <c r="DU75" s="320" t="str">
        <f t="shared" si="159"/>
        <v/>
      </c>
      <c r="DV75" s="320" t="str">
        <f t="shared" si="159"/>
        <v/>
      </c>
      <c r="DW75" s="320" t="str">
        <f t="shared" si="159"/>
        <v/>
      </c>
      <c r="DX75" s="320" t="str">
        <f t="shared" si="159"/>
        <v/>
      </c>
      <c r="DY75" s="320" t="str">
        <f t="shared" si="159"/>
        <v/>
      </c>
      <c r="DZ75" s="320" t="str">
        <f t="shared" si="159"/>
        <v/>
      </c>
      <c r="EA75" s="320" t="str">
        <f t="shared" si="159"/>
        <v/>
      </c>
      <c r="EB75" s="320" t="str">
        <f t="shared" si="152"/>
        <v/>
      </c>
      <c r="EC75" s="320" t="str">
        <f t="shared" si="152"/>
        <v/>
      </c>
      <c r="ED75" s="320" t="str">
        <f t="shared" si="152"/>
        <v/>
      </c>
      <c r="EE75" s="320" t="str">
        <f t="shared" si="152"/>
        <v/>
      </c>
      <c r="EF75" s="199"/>
      <c r="EG75" s="320" t="str">
        <f t="shared" si="160"/>
        <v/>
      </c>
      <c r="EH75" s="320" t="str">
        <f t="shared" si="160"/>
        <v/>
      </c>
      <c r="EI75" s="320" t="str">
        <f t="shared" si="160"/>
        <v/>
      </c>
      <c r="EJ75" s="320" t="str">
        <f t="shared" si="160"/>
        <v/>
      </c>
      <c r="EK75" s="320" t="str">
        <f t="shared" si="160"/>
        <v/>
      </c>
      <c r="EL75" s="320" t="str">
        <f t="shared" si="160"/>
        <v/>
      </c>
      <c r="EM75" s="320" t="str">
        <f t="shared" si="160"/>
        <v/>
      </c>
      <c r="EN75" s="320" t="str">
        <f t="shared" si="160"/>
        <v/>
      </c>
      <c r="EO75" s="320" t="str">
        <f t="shared" si="160"/>
        <v/>
      </c>
      <c r="EP75" s="320" t="str">
        <f t="shared" si="160"/>
        <v/>
      </c>
      <c r="EQ75" s="320" t="str">
        <f t="shared" si="160"/>
        <v/>
      </c>
      <c r="ER75" s="320" t="str">
        <f t="shared" si="160"/>
        <v/>
      </c>
      <c r="ES75" s="320" t="str">
        <f t="shared" si="160"/>
        <v/>
      </c>
      <c r="ET75" s="320" t="str">
        <f t="shared" si="160"/>
        <v/>
      </c>
      <c r="EU75" s="320" t="str">
        <f t="shared" si="160"/>
        <v/>
      </c>
      <c r="EV75" s="320" t="str">
        <f t="shared" si="160"/>
        <v/>
      </c>
      <c r="EW75" s="320" t="str">
        <f t="shared" si="153"/>
        <v/>
      </c>
      <c r="EX75" s="320" t="str">
        <f t="shared" si="153"/>
        <v/>
      </c>
      <c r="EY75" s="320" t="str">
        <f t="shared" si="153"/>
        <v/>
      </c>
      <c r="EZ75" s="320" t="str">
        <f t="shared" si="153"/>
        <v/>
      </c>
      <c r="FA75" s="199"/>
      <c r="FB75" s="320" t="str">
        <f t="shared" si="161"/>
        <v/>
      </c>
      <c r="FC75" s="320" t="str">
        <f t="shared" si="161"/>
        <v/>
      </c>
      <c r="FD75" s="320" t="str">
        <f t="shared" si="161"/>
        <v/>
      </c>
      <c r="FE75" s="320" t="str">
        <f t="shared" si="161"/>
        <v/>
      </c>
      <c r="FF75" s="320" t="str">
        <f t="shared" si="161"/>
        <v/>
      </c>
      <c r="FG75" s="320" t="str">
        <f t="shared" si="161"/>
        <v/>
      </c>
      <c r="FH75" s="320" t="str">
        <f t="shared" si="161"/>
        <v/>
      </c>
      <c r="FI75" s="320" t="str">
        <f t="shared" si="161"/>
        <v/>
      </c>
      <c r="FJ75" s="320" t="str">
        <f t="shared" si="161"/>
        <v/>
      </c>
      <c r="FK75" s="320" t="str">
        <f t="shared" si="161"/>
        <v/>
      </c>
      <c r="FL75" s="320" t="str">
        <f t="shared" si="161"/>
        <v/>
      </c>
      <c r="FM75" s="320" t="str">
        <f t="shared" si="161"/>
        <v/>
      </c>
      <c r="FN75" s="320" t="str">
        <f t="shared" si="161"/>
        <v/>
      </c>
      <c r="FO75" s="320" t="str">
        <f t="shared" si="161"/>
        <v/>
      </c>
      <c r="FP75" s="320" t="str">
        <f t="shared" si="161"/>
        <v/>
      </c>
      <c r="FQ75" s="320" t="str">
        <f t="shared" si="161"/>
        <v/>
      </c>
      <c r="FR75" s="320" t="str">
        <f t="shared" si="154"/>
        <v/>
      </c>
      <c r="FS75" s="320" t="str">
        <f t="shared" si="154"/>
        <v/>
      </c>
      <c r="FT75" s="320" t="str">
        <f t="shared" si="154"/>
        <v/>
      </c>
      <c r="FU75" s="320" t="str">
        <f t="shared" si="154"/>
        <v/>
      </c>
      <c r="FV75" s="199"/>
      <c r="FW75" s="320" t="str">
        <f t="shared" si="162"/>
        <v/>
      </c>
      <c r="FX75" s="320" t="str">
        <f t="shared" si="162"/>
        <v/>
      </c>
      <c r="FY75" s="320" t="str">
        <f t="shared" si="162"/>
        <v/>
      </c>
      <c r="FZ75" s="320" t="str">
        <f t="shared" si="162"/>
        <v/>
      </c>
      <c r="GA75" s="320" t="str">
        <f t="shared" si="162"/>
        <v/>
      </c>
      <c r="GB75" s="320" t="str">
        <f t="shared" si="162"/>
        <v/>
      </c>
      <c r="GC75" s="320" t="str">
        <f t="shared" si="162"/>
        <v/>
      </c>
      <c r="GD75" s="320" t="str">
        <f t="shared" si="162"/>
        <v/>
      </c>
      <c r="GE75" s="320" t="str">
        <f t="shared" si="162"/>
        <v/>
      </c>
      <c r="GF75" s="320" t="str">
        <f t="shared" si="162"/>
        <v/>
      </c>
      <c r="GG75" s="320" t="str">
        <f t="shared" si="162"/>
        <v/>
      </c>
      <c r="GH75" s="320" t="str">
        <f t="shared" si="162"/>
        <v/>
      </c>
      <c r="GI75" s="320" t="str">
        <f t="shared" si="162"/>
        <v/>
      </c>
      <c r="GJ75" s="320" t="str">
        <f t="shared" si="162"/>
        <v/>
      </c>
      <c r="GK75" s="320" t="str">
        <f t="shared" si="162"/>
        <v/>
      </c>
      <c r="GL75" s="320" t="str">
        <f t="shared" si="162"/>
        <v/>
      </c>
      <c r="GM75" s="320" t="str">
        <f t="shared" si="155"/>
        <v/>
      </c>
      <c r="GN75" s="320" t="str">
        <f t="shared" si="155"/>
        <v/>
      </c>
      <c r="GO75" s="320" t="str">
        <f t="shared" si="155"/>
        <v/>
      </c>
      <c r="GP75" s="320" t="str">
        <f t="shared" si="155"/>
        <v/>
      </c>
      <c r="GQ75" s="199"/>
      <c r="GR75" s="320" t="str">
        <f t="shared" si="163"/>
        <v/>
      </c>
      <c r="GS75" s="320" t="str">
        <f t="shared" si="163"/>
        <v/>
      </c>
      <c r="GT75" s="320" t="str">
        <f t="shared" si="163"/>
        <v/>
      </c>
      <c r="GU75" s="320" t="str">
        <f t="shared" si="163"/>
        <v/>
      </c>
      <c r="GV75" s="320" t="str">
        <f t="shared" si="163"/>
        <v/>
      </c>
      <c r="GW75" s="320" t="str">
        <f t="shared" si="163"/>
        <v/>
      </c>
      <c r="GX75" s="320" t="str">
        <f t="shared" si="163"/>
        <v/>
      </c>
      <c r="GY75" s="320" t="str">
        <f t="shared" si="163"/>
        <v/>
      </c>
      <c r="GZ75" s="320" t="str">
        <f t="shared" si="163"/>
        <v/>
      </c>
      <c r="HA75" s="320" t="str">
        <f t="shared" si="163"/>
        <v/>
      </c>
      <c r="HB75" s="320" t="str">
        <f t="shared" si="163"/>
        <v/>
      </c>
      <c r="HC75" s="320" t="str">
        <f t="shared" si="163"/>
        <v/>
      </c>
      <c r="HD75" s="320" t="str">
        <f t="shared" si="163"/>
        <v/>
      </c>
      <c r="HE75" s="320" t="str">
        <f t="shared" si="163"/>
        <v/>
      </c>
      <c r="HF75" s="320" t="str">
        <f t="shared" si="163"/>
        <v/>
      </c>
      <c r="HG75" s="320" t="str">
        <f t="shared" si="163"/>
        <v/>
      </c>
      <c r="HH75" s="320" t="str">
        <f t="shared" si="156"/>
        <v/>
      </c>
      <c r="HI75" s="320" t="str">
        <f t="shared" si="156"/>
        <v/>
      </c>
      <c r="HJ75" s="320" t="str">
        <f t="shared" si="156"/>
        <v/>
      </c>
      <c r="HK75" s="320" t="str">
        <f t="shared" si="156"/>
        <v/>
      </c>
    </row>
    <row r="76" spans="1:219" s="61" customFormat="1" ht="15.95" customHeight="1" x14ac:dyDescent="0.25">
      <c r="A76" s="174" t="s">
        <v>267</v>
      </c>
      <c r="B76" s="156" t="s">
        <v>268</v>
      </c>
      <c r="C76" s="189"/>
      <c r="D76" s="193"/>
      <c r="E76" s="194"/>
      <c r="F76" s="195"/>
      <c r="G76" s="192"/>
      <c r="H76" s="204"/>
      <c r="I76" s="226">
        <f t="shared" si="157"/>
        <v>0</v>
      </c>
      <c r="J76" s="241">
        <f t="shared" si="128"/>
        <v>0</v>
      </c>
      <c r="K76" s="241">
        <f t="shared" si="129"/>
        <v>0</v>
      </c>
      <c r="L76" s="241">
        <f t="shared" si="130"/>
        <v>0</v>
      </c>
      <c r="M76" s="241">
        <f t="shared" si="131"/>
        <v>0</v>
      </c>
      <c r="N76" s="244">
        <f t="shared" si="158"/>
        <v>0</v>
      </c>
      <c r="O76" s="301">
        <f t="shared" si="132"/>
        <v>0</v>
      </c>
      <c r="P76" s="278"/>
      <c r="Q76" s="278"/>
      <c r="R76" s="278"/>
      <c r="S76" s="68"/>
      <c r="T76" s="301">
        <f t="shared" si="133"/>
        <v>0</v>
      </c>
      <c r="U76" s="278"/>
      <c r="V76" s="278"/>
      <c r="W76" s="278"/>
      <c r="X76" s="68"/>
      <c r="Y76" s="301">
        <f t="shared" si="134"/>
        <v>0</v>
      </c>
      <c r="Z76" s="283"/>
      <c r="AA76" s="283"/>
      <c r="AB76" s="283"/>
      <c r="AC76" s="196"/>
      <c r="AD76" s="301">
        <f t="shared" si="135"/>
        <v>0</v>
      </c>
      <c r="AE76" s="283"/>
      <c r="AF76" s="283"/>
      <c r="AG76" s="283"/>
      <c r="AH76" s="196"/>
      <c r="AI76" s="301">
        <f t="shared" si="136"/>
        <v>0</v>
      </c>
      <c r="AJ76" s="278"/>
      <c r="AK76" s="278"/>
      <c r="AL76" s="278"/>
      <c r="AM76" s="68"/>
      <c r="AN76" s="301">
        <f t="shared" si="137"/>
        <v>0</v>
      </c>
      <c r="AO76" s="278"/>
      <c r="AP76" s="278"/>
      <c r="AQ76" s="278"/>
      <c r="AR76" s="68"/>
      <c r="AS76" s="301">
        <f t="shared" si="138"/>
        <v>0</v>
      </c>
      <c r="AT76" s="278"/>
      <c r="AU76" s="278"/>
      <c r="AV76" s="278"/>
      <c r="AW76" s="68"/>
      <c r="AX76" s="301">
        <f t="shared" si="139"/>
        <v>0</v>
      </c>
      <c r="AY76" s="278"/>
      <c r="AZ76" s="278"/>
      <c r="BA76" s="278"/>
      <c r="BB76" s="68"/>
      <c r="BC76" s="301">
        <f t="shared" si="140"/>
        <v>0</v>
      </c>
      <c r="BD76" s="278"/>
      <c r="BE76" s="278"/>
      <c r="BF76" s="278"/>
      <c r="BG76" s="68"/>
      <c r="BH76" s="301">
        <f t="shared" si="141"/>
        <v>0</v>
      </c>
      <c r="BI76" s="278"/>
      <c r="BJ76" s="278"/>
      <c r="BK76" s="278"/>
      <c r="BL76" s="68"/>
      <c r="BM76" s="301">
        <f t="shared" si="142"/>
        <v>0</v>
      </c>
      <c r="BN76" s="278"/>
      <c r="BO76" s="278"/>
      <c r="BP76" s="278"/>
      <c r="BQ76" s="68"/>
      <c r="BR76" s="301">
        <f t="shared" si="143"/>
        <v>0</v>
      </c>
      <c r="BS76" s="278"/>
      <c r="BT76" s="278"/>
      <c r="BU76" s="278"/>
      <c r="BV76" s="68"/>
      <c r="BW76" s="301">
        <f t="shared" si="144"/>
        <v>0</v>
      </c>
      <c r="BX76" s="278"/>
      <c r="BY76" s="278"/>
      <c r="BZ76" s="278"/>
      <c r="CA76" s="68"/>
      <c r="CB76" s="301">
        <f t="shared" si="145"/>
        <v>0</v>
      </c>
      <c r="CC76" s="278"/>
      <c r="CD76" s="278"/>
      <c r="CE76" s="278"/>
      <c r="CF76" s="68"/>
      <c r="CG76" s="301">
        <f t="shared" si="146"/>
        <v>0</v>
      </c>
      <c r="CH76" s="278"/>
      <c r="CI76" s="278"/>
      <c r="CJ76" s="278"/>
      <c r="CK76" s="68"/>
      <c r="CL76" s="301">
        <f t="shared" si="147"/>
        <v>0</v>
      </c>
      <c r="CM76" s="278"/>
      <c r="CN76" s="278"/>
      <c r="CO76" s="278"/>
      <c r="CP76" s="69"/>
      <c r="CQ76" s="301">
        <f t="shared" si="148"/>
        <v>0</v>
      </c>
      <c r="CR76" s="278"/>
      <c r="CS76" s="278"/>
      <c r="CT76" s="278"/>
      <c r="CU76" s="68"/>
      <c r="CV76" s="301">
        <f t="shared" si="149"/>
        <v>0</v>
      </c>
      <c r="CW76" s="278"/>
      <c r="CX76" s="278"/>
      <c r="CY76" s="278"/>
      <c r="CZ76" s="68"/>
      <c r="DA76" s="301">
        <f t="shared" si="150"/>
        <v>0</v>
      </c>
      <c r="DB76" s="278"/>
      <c r="DC76" s="278"/>
      <c r="DD76" s="278"/>
      <c r="DE76" s="68"/>
      <c r="DF76" s="301">
        <f t="shared" si="151"/>
        <v>0</v>
      </c>
      <c r="DG76" s="278"/>
      <c r="DH76" s="278"/>
      <c r="DI76" s="278"/>
      <c r="DJ76" s="69"/>
      <c r="DL76" s="320" t="str">
        <f t="shared" si="159"/>
        <v/>
      </c>
      <c r="DM76" s="320" t="str">
        <f t="shared" si="159"/>
        <v/>
      </c>
      <c r="DN76" s="320" t="str">
        <f t="shared" si="159"/>
        <v/>
      </c>
      <c r="DO76" s="320" t="str">
        <f t="shared" si="159"/>
        <v/>
      </c>
      <c r="DP76" s="320" t="str">
        <f t="shared" si="159"/>
        <v/>
      </c>
      <c r="DQ76" s="320" t="str">
        <f t="shared" si="159"/>
        <v/>
      </c>
      <c r="DR76" s="320" t="str">
        <f t="shared" si="159"/>
        <v/>
      </c>
      <c r="DS76" s="320" t="str">
        <f t="shared" si="159"/>
        <v/>
      </c>
      <c r="DT76" s="320" t="str">
        <f t="shared" si="159"/>
        <v/>
      </c>
      <c r="DU76" s="320" t="str">
        <f t="shared" si="159"/>
        <v/>
      </c>
      <c r="DV76" s="320" t="str">
        <f t="shared" si="159"/>
        <v/>
      </c>
      <c r="DW76" s="320" t="str">
        <f t="shared" si="159"/>
        <v/>
      </c>
      <c r="DX76" s="320" t="str">
        <f t="shared" si="159"/>
        <v/>
      </c>
      <c r="DY76" s="320" t="str">
        <f t="shared" si="159"/>
        <v/>
      </c>
      <c r="DZ76" s="320" t="str">
        <f t="shared" si="159"/>
        <v/>
      </c>
      <c r="EA76" s="320" t="str">
        <f t="shared" si="159"/>
        <v/>
      </c>
      <c r="EB76" s="320" t="str">
        <f t="shared" si="152"/>
        <v/>
      </c>
      <c r="EC76" s="320" t="str">
        <f t="shared" si="152"/>
        <v/>
      </c>
      <c r="ED76" s="320" t="str">
        <f t="shared" si="152"/>
        <v/>
      </c>
      <c r="EE76" s="320" t="str">
        <f t="shared" si="152"/>
        <v/>
      </c>
      <c r="EF76" s="199"/>
      <c r="EG76" s="320" t="str">
        <f t="shared" si="160"/>
        <v/>
      </c>
      <c r="EH76" s="320" t="str">
        <f t="shared" si="160"/>
        <v/>
      </c>
      <c r="EI76" s="320" t="str">
        <f t="shared" si="160"/>
        <v/>
      </c>
      <c r="EJ76" s="320" t="str">
        <f t="shared" si="160"/>
        <v/>
      </c>
      <c r="EK76" s="320" t="str">
        <f t="shared" si="160"/>
        <v/>
      </c>
      <c r="EL76" s="320" t="str">
        <f t="shared" si="160"/>
        <v/>
      </c>
      <c r="EM76" s="320" t="str">
        <f t="shared" si="160"/>
        <v/>
      </c>
      <c r="EN76" s="320" t="str">
        <f t="shared" si="160"/>
        <v/>
      </c>
      <c r="EO76" s="320" t="str">
        <f t="shared" si="160"/>
        <v/>
      </c>
      <c r="EP76" s="320" t="str">
        <f t="shared" si="160"/>
        <v/>
      </c>
      <c r="EQ76" s="320" t="str">
        <f t="shared" si="160"/>
        <v/>
      </c>
      <c r="ER76" s="320" t="str">
        <f t="shared" si="160"/>
        <v/>
      </c>
      <c r="ES76" s="320" t="str">
        <f t="shared" si="160"/>
        <v/>
      </c>
      <c r="ET76" s="320" t="str">
        <f t="shared" si="160"/>
        <v/>
      </c>
      <c r="EU76" s="320" t="str">
        <f t="shared" si="160"/>
        <v/>
      </c>
      <c r="EV76" s="320" t="str">
        <f t="shared" si="160"/>
        <v/>
      </c>
      <c r="EW76" s="320" t="str">
        <f t="shared" si="153"/>
        <v/>
      </c>
      <c r="EX76" s="320" t="str">
        <f t="shared" si="153"/>
        <v/>
      </c>
      <c r="EY76" s="320" t="str">
        <f t="shared" si="153"/>
        <v/>
      </c>
      <c r="EZ76" s="320" t="str">
        <f t="shared" si="153"/>
        <v/>
      </c>
      <c r="FA76" s="199"/>
      <c r="FB76" s="320" t="str">
        <f t="shared" si="161"/>
        <v/>
      </c>
      <c r="FC76" s="320" t="str">
        <f t="shared" si="161"/>
        <v/>
      </c>
      <c r="FD76" s="320" t="str">
        <f t="shared" si="161"/>
        <v/>
      </c>
      <c r="FE76" s="320" t="str">
        <f t="shared" si="161"/>
        <v/>
      </c>
      <c r="FF76" s="320" t="str">
        <f t="shared" si="161"/>
        <v/>
      </c>
      <c r="FG76" s="320" t="str">
        <f t="shared" si="161"/>
        <v/>
      </c>
      <c r="FH76" s="320" t="str">
        <f t="shared" si="161"/>
        <v/>
      </c>
      <c r="FI76" s="320" t="str">
        <f t="shared" si="161"/>
        <v/>
      </c>
      <c r="FJ76" s="320" t="str">
        <f t="shared" si="161"/>
        <v/>
      </c>
      <c r="FK76" s="320" t="str">
        <f t="shared" si="161"/>
        <v/>
      </c>
      <c r="FL76" s="320" t="str">
        <f t="shared" si="161"/>
        <v/>
      </c>
      <c r="FM76" s="320" t="str">
        <f t="shared" si="161"/>
        <v/>
      </c>
      <c r="FN76" s="320" t="str">
        <f t="shared" si="161"/>
        <v/>
      </c>
      <c r="FO76" s="320" t="str">
        <f t="shared" si="161"/>
        <v/>
      </c>
      <c r="FP76" s="320" t="str">
        <f t="shared" si="161"/>
        <v/>
      </c>
      <c r="FQ76" s="320" t="str">
        <f t="shared" si="161"/>
        <v/>
      </c>
      <c r="FR76" s="320" t="str">
        <f t="shared" si="154"/>
        <v/>
      </c>
      <c r="FS76" s="320" t="str">
        <f t="shared" si="154"/>
        <v/>
      </c>
      <c r="FT76" s="320" t="str">
        <f t="shared" si="154"/>
        <v/>
      </c>
      <c r="FU76" s="320" t="str">
        <f t="shared" si="154"/>
        <v/>
      </c>
      <c r="FV76" s="199"/>
      <c r="FW76" s="320" t="str">
        <f t="shared" si="162"/>
        <v/>
      </c>
      <c r="FX76" s="320" t="str">
        <f t="shared" si="162"/>
        <v/>
      </c>
      <c r="FY76" s="320" t="str">
        <f t="shared" si="162"/>
        <v/>
      </c>
      <c r="FZ76" s="320" t="str">
        <f t="shared" si="162"/>
        <v/>
      </c>
      <c r="GA76" s="320" t="str">
        <f t="shared" si="162"/>
        <v/>
      </c>
      <c r="GB76" s="320" t="str">
        <f t="shared" si="162"/>
        <v/>
      </c>
      <c r="GC76" s="320" t="str">
        <f t="shared" si="162"/>
        <v/>
      </c>
      <c r="GD76" s="320" t="str">
        <f t="shared" si="162"/>
        <v/>
      </c>
      <c r="GE76" s="320" t="str">
        <f t="shared" si="162"/>
        <v/>
      </c>
      <c r="GF76" s="320" t="str">
        <f t="shared" si="162"/>
        <v/>
      </c>
      <c r="GG76" s="320" t="str">
        <f t="shared" si="162"/>
        <v/>
      </c>
      <c r="GH76" s="320" t="str">
        <f t="shared" si="162"/>
        <v/>
      </c>
      <c r="GI76" s="320" t="str">
        <f t="shared" si="162"/>
        <v/>
      </c>
      <c r="GJ76" s="320" t="str">
        <f t="shared" si="162"/>
        <v/>
      </c>
      <c r="GK76" s="320" t="str">
        <f t="shared" si="162"/>
        <v/>
      </c>
      <c r="GL76" s="320" t="str">
        <f t="shared" si="162"/>
        <v/>
      </c>
      <c r="GM76" s="320" t="str">
        <f t="shared" si="155"/>
        <v/>
      </c>
      <c r="GN76" s="320" t="str">
        <f t="shared" si="155"/>
        <v/>
      </c>
      <c r="GO76" s="320" t="str">
        <f t="shared" si="155"/>
        <v/>
      </c>
      <c r="GP76" s="320" t="str">
        <f t="shared" si="155"/>
        <v/>
      </c>
      <c r="GQ76" s="199"/>
      <c r="GR76" s="320" t="str">
        <f t="shared" si="163"/>
        <v/>
      </c>
      <c r="GS76" s="320" t="str">
        <f t="shared" si="163"/>
        <v/>
      </c>
      <c r="GT76" s="320" t="str">
        <f t="shared" si="163"/>
        <v/>
      </c>
      <c r="GU76" s="320" t="str">
        <f t="shared" si="163"/>
        <v/>
      </c>
      <c r="GV76" s="320" t="str">
        <f t="shared" si="163"/>
        <v/>
      </c>
      <c r="GW76" s="320" t="str">
        <f t="shared" si="163"/>
        <v/>
      </c>
      <c r="GX76" s="320" t="str">
        <f t="shared" si="163"/>
        <v/>
      </c>
      <c r="GY76" s="320" t="str">
        <f t="shared" si="163"/>
        <v/>
      </c>
      <c r="GZ76" s="320" t="str">
        <f t="shared" si="163"/>
        <v/>
      </c>
      <c r="HA76" s="320" t="str">
        <f t="shared" si="163"/>
        <v/>
      </c>
      <c r="HB76" s="320" t="str">
        <f t="shared" si="163"/>
        <v/>
      </c>
      <c r="HC76" s="320" t="str">
        <f t="shared" si="163"/>
        <v/>
      </c>
      <c r="HD76" s="320" t="str">
        <f t="shared" si="163"/>
        <v/>
      </c>
      <c r="HE76" s="320" t="str">
        <f t="shared" si="163"/>
        <v/>
      </c>
      <c r="HF76" s="320" t="str">
        <f t="shared" si="163"/>
        <v/>
      </c>
      <c r="HG76" s="320" t="str">
        <f t="shared" si="163"/>
        <v/>
      </c>
      <c r="HH76" s="320" t="str">
        <f t="shared" si="156"/>
        <v/>
      </c>
      <c r="HI76" s="320" t="str">
        <f t="shared" si="156"/>
        <v/>
      </c>
      <c r="HJ76" s="320" t="str">
        <f t="shared" si="156"/>
        <v/>
      </c>
      <c r="HK76" s="320" t="str">
        <f t="shared" si="156"/>
        <v/>
      </c>
    </row>
    <row r="77" spans="1:219" s="61" customFormat="1" ht="15.95" customHeight="1" x14ac:dyDescent="0.25">
      <c r="A77" s="174" t="s">
        <v>269</v>
      </c>
      <c r="B77" s="156" t="s">
        <v>270</v>
      </c>
      <c r="C77" s="189"/>
      <c r="D77" s="193"/>
      <c r="E77" s="194"/>
      <c r="F77" s="195"/>
      <c r="G77" s="192"/>
      <c r="H77" s="204"/>
      <c r="I77" s="226">
        <f t="shared" si="157"/>
        <v>0</v>
      </c>
      <c r="J77" s="241">
        <f t="shared" si="128"/>
        <v>0</v>
      </c>
      <c r="K77" s="241">
        <f t="shared" si="129"/>
        <v>0</v>
      </c>
      <c r="L77" s="241">
        <f t="shared" si="130"/>
        <v>0</v>
      </c>
      <c r="M77" s="241">
        <f t="shared" si="131"/>
        <v>0</v>
      </c>
      <c r="N77" s="244">
        <f t="shared" si="158"/>
        <v>0</v>
      </c>
      <c r="O77" s="301">
        <f t="shared" si="132"/>
        <v>0</v>
      </c>
      <c r="P77" s="278"/>
      <c r="Q77" s="278"/>
      <c r="R77" s="278"/>
      <c r="S77" s="68"/>
      <c r="T77" s="301">
        <f t="shared" si="133"/>
        <v>0</v>
      </c>
      <c r="U77" s="278"/>
      <c r="V77" s="278"/>
      <c r="W77" s="278"/>
      <c r="X77" s="68"/>
      <c r="Y77" s="301">
        <f t="shared" si="134"/>
        <v>0</v>
      </c>
      <c r="Z77" s="283"/>
      <c r="AA77" s="283"/>
      <c r="AB77" s="283"/>
      <c r="AC77" s="196"/>
      <c r="AD77" s="301">
        <f t="shared" si="135"/>
        <v>0</v>
      </c>
      <c r="AE77" s="283"/>
      <c r="AF77" s="283"/>
      <c r="AG77" s="283"/>
      <c r="AH77" s="196"/>
      <c r="AI77" s="301">
        <f t="shared" si="136"/>
        <v>0</v>
      </c>
      <c r="AJ77" s="278"/>
      <c r="AK77" s="278"/>
      <c r="AL77" s="278"/>
      <c r="AM77" s="68"/>
      <c r="AN77" s="301">
        <f t="shared" si="137"/>
        <v>0</v>
      </c>
      <c r="AO77" s="278"/>
      <c r="AP77" s="278"/>
      <c r="AQ77" s="278"/>
      <c r="AR77" s="68"/>
      <c r="AS77" s="301">
        <f t="shared" si="138"/>
        <v>0</v>
      </c>
      <c r="AT77" s="278"/>
      <c r="AU77" s="278"/>
      <c r="AV77" s="278"/>
      <c r="AW77" s="68"/>
      <c r="AX77" s="301">
        <f t="shared" si="139"/>
        <v>0</v>
      </c>
      <c r="AY77" s="278"/>
      <c r="AZ77" s="278"/>
      <c r="BA77" s="278"/>
      <c r="BB77" s="68"/>
      <c r="BC77" s="301">
        <f t="shared" si="140"/>
        <v>0</v>
      </c>
      <c r="BD77" s="278"/>
      <c r="BE77" s="278"/>
      <c r="BF77" s="278"/>
      <c r="BG77" s="68"/>
      <c r="BH77" s="301">
        <f t="shared" si="141"/>
        <v>0</v>
      </c>
      <c r="BI77" s="278"/>
      <c r="BJ77" s="278"/>
      <c r="BK77" s="278"/>
      <c r="BL77" s="68"/>
      <c r="BM77" s="301">
        <f t="shared" si="142"/>
        <v>0</v>
      </c>
      <c r="BN77" s="278"/>
      <c r="BO77" s="278"/>
      <c r="BP77" s="278"/>
      <c r="BQ77" s="68"/>
      <c r="BR77" s="301">
        <f t="shared" si="143"/>
        <v>0</v>
      </c>
      <c r="BS77" s="278"/>
      <c r="BT77" s="278"/>
      <c r="BU77" s="278"/>
      <c r="BV77" s="68"/>
      <c r="BW77" s="301">
        <f t="shared" si="144"/>
        <v>0</v>
      </c>
      <c r="BX77" s="278"/>
      <c r="BY77" s="278"/>
      <c r="BZ77" s="278"/>
      <c r="CA77" s="68"/>
      <c r="CB77" s="301">
        <f t="shared" si="145"/>
        <v>0</v>
      </c>
      <c r="CC77" s="278"/>
      <c r="CD77" s="278"/>
      <c r="CE77" s="278"/>
      <c r="CF77" s="68"/>
      <c r="CG77" s="301">
        <f t="shared" si="146"/>
        <v>0</v>
      </c>
      <c r="CH77" s="278"/>
      <c r="CI77" s="278"/>
      <c r="CJ77" s="278"/>
      <c r="CK77" s="68"/>
      <c r="CL77" s="301">
        <f t="shared" si="147"/>
        <v>0</v>
      </c>
      <c r="CM77" s="278"/>
      <c r="CN77" s="278"/>
      <c r="CO77" s="278"/>
      <c r="CP77" s="69"/>
      <c r="CQ77" s="301">
        <f t="shared" si="148"/>
        <v>0</v>
      </c>
      <c r="CR77" s="278"/>
      <c r="CS77" s="278"/>
      <c r="CT77" s="278"/>
      <c r="CU77" s="68"/>
      <c r="CV77" s="301">
        <f t="shared" si="149"/>
        <v>0</v>
      </c>
      <c r="CW77" s="278"/>
      <c r="CX77" s="278"/>
      <c r="CY77" s="278"/>
      <c r="CZ77" s="68"/>
      <c r="DA77" s="301">
        <f t="shared" si="150"/>
        <v>0</v>
      </c>
      <c r="DB77" s="278"/>
      <c r="DC77" s="278"/>
      <c r="DD77" s="278"/>
      <c r="DE77" s="68"/>
      <c r="DF77" s="301">
        <f t="shared" si="151"/>
        <v>0</v>
      </c>
      <c r="DG77" s="278"/>
      <c r="DH77" s="278"/>
      <c r="DI77" s="278"/>
      <c r="DJ77" s="69"/>
      <c r="DL77" s="320" t="str">
        <f t="shared" si="159"/>
        <v/>
      </c>
      <c r="DM77" s="320" t="str">
        <f t="shared" si="159"/>
        <v/>
      </c>
      <c r="DN77" s="320" t="str">
        <f t="shared" si="159"/>
        <v/>
      </c>
      <c r="DO77" s="320" t="str">
        <f t="shared" si="159"/>
        <v/>
      </c>
      <c r="DP77" s="320" t="str">
        <f t="shared" si="159"/>
        <v/>
      </c>
      <c r="DQ77" s="320" t="str">
        <f t="shared" si="159"/>
        <v/>
      </c>
      <c r="DR77" s="320" t="str">
        <f t="shared" si="159"/>
        <v/>
      </c>
      <c r="DS77" s="320" t="str">
        <f t="shared" si="159"/>
        <v/>
      </c>
      <c r="DT77" s="320" t="str">
        <f t="shared" si="159"/>
        <v/>
      </c>
      <c r="DU77" s="320" t="str">
        <f t="shared" si="159"/>
        <v/>
      </c>
      <c r="DV77" s="320" t="str">
        <f t="shared" si="159"/>
        <v/>
      </c>
      <c r="DW77" s="320" t="str">
        <f t="shared" si="159"/>
        <v/>
      </c>
      <c r="DX77" s="320" t="str">
        <f t="shared" si="159"/>
        <v/>
      </c>
      <c r="DY77" s="320" t="str">
        <f t="shared" si="159"/>
        <v/>
      </c>
      <c r="DZ77" s="320" t="str">
        <f t="shared" si="159"/>
        <v/>
      </c>
      <c r="EA77" s="320" t="str">
        <f t="shared" si="159"/>
        <v/>
      </c>
      <c r="EB77" s="320" t="str">
        <f t="shared" si="152"/>
        <v/>
      </c>
      <c r="EC77" s="320" t="str">
        <f t="shared" si="152"/>
        <v/>
      </c>
      <c r="ED77" s="320" t="str">
        <f t="shared" si="152"/>
        <v/>
      </c>
      <c r="EE77" s="320" t="str">
        <f t="shared" si="152"/>
        <v/>
      </c>
      <c r="EF77" s="199"/>
      <c r="EG77" s="320" t="str">
        <f t="shared" si="160"/>
        <v/>
      </c>
      <c r="EH77" s="320" t="str">
        <f t="shared" si="160"/>
        <v/>
      </c>
      <c r="EI77" s="320" t="str">
        <f t="shared" si="160"/>
        <v/>
      </c>
      <c r="EJ77" s="320" t="str">
        <f t="shared" si="160"/>
        <v/>
      </c>
      <c r="EK77" s="320" t="str">
        <f t="shared" si="160"/>
        <v/>
      </c>
      <c r="EL77" s="320" t="str">
        <f t="shared" si="160"/>
        <v/>
      </c>
      <c r="EM77" s="320" t="str">
        <f t="shared" si="160"/>
        <v/>
      </c>
      <c r="EN77" s="320" t="str">
        <f t="shared" si="160"/>
        <v/>
      </c>
      <c r="EO77" s="320" t="str">
        <f t="shared" si="160"/>
        <v/>
      </c>
      <c r="EP77" s="320" t="str">
        <f t="shared" si="160"/>
        <v/>
      </c>
      <c r="EQ77" s="320" t="str">
        <f t="shared" si="160"/>
        <v/>
      </c>
      <c r="ER77" s="320" t="str">
        <f t="shared" si="160"/>
        <v/>
      </c>
      <c r="ES77" s="320" t="str">
        <f t="shared" si="160"/>
        <v/>
      </c>
      <c r="ET77" s="320" t="str">
        <f t="shared" si="160"/>
        <v/>
      </c>
      <c r="EU77" s="320" t="str">
        <f t="shared" si="160"/>
        <v/>
      </c>
      <c r="EV77" s="320" t="str">
        <f t="shared" si="160"/>
        <v/>
      </c>
      <c r="EW77" s="320" t="str">
        <f t="shared" si="153"/>
        <v/>
      </c>
      <c r="EX77" s="320" t="str">
        <f t="shared" si="153"/>
        <v/>
      </c>
      <c r="EY77" s="320" t="str">
        <f t="shared" si="153"/>
        <v/>
      </c>
      <c r="EZ77" s="320" t="str">
        <f t="shared" si="153"/>
        <v/>
      </c>
      <c r="FA77" s="199"/>
      <c r="FB77" s="320" t="str">
        <f t="shared" si="161"/>
        <v/>
      </c>
      <c r="FC77" s="320" t="str">
        <f t="shared" si="161"/>
        <v/>
      </c>
      <c r="FD77" s="320" t="str">
        <f t="shared" si="161"/>
        <v/>
      </c>
      <c r="FE77" s="320" t="str">
        <f t="shared" si="161"/>
        <v/>
      </c>
      <c r="FF77" s="320" t="str">
        <f t="shared" si="161"/>
        <v/>
      </c>
      <c r="FG77" s="320" t="str">
        <f t="shared" si="161"/>
        <v/>
      </c>
      <c r="FH77" s="320" t="str">
        <f t="shared" si="161"/>
        <v/>
      </c>
      <c r="FI77" s="320" t="str">
        <f t="shared" si="161"/>
        <v/>
      </c>
      <c r="FJ77" s="320" t="str">
        <f t="shared" si="161"/>
        <v/>
      </c>
      <c r="FK77" s="320" t="str">
        <f t="shared" si="161"/>
        <v/>
      </c>
      <c r="FL77" s="320" t="str">
        <f t="shared" si="161"/>
        <v/>
      </c>
      <c r="FM77" s="320" t="str">
        <f t="shared" si="161"/>
        <v/>
      </c>
      <c r="FN77" s="320" t="str">
        <f t="shared" si="161"/>
        <v/>
      </c>
      <c r="FO77" s="320" t="str">
        <f t="shared" si="161"/>
        <v/>
      </c>
      <c r="FP77" s="320" t="str">
        <f t="shared" si="161"/>
        <v/>
      </c>
      <c r="FQ77" s="320" t="str">
        <f t="shared" si="161"/>
        <v/>
      </c>
      <c r="FR77" s="320" t="str">
        <f t="shared" si="154"/>
        <v/>
      </c>
      <c r="FS77" s="320" t="str">
        <f t="shared" si="154"/>
        <v/>
      </c>
      <c r="FT77" s="320" t="str">
        <f t="shared" si="154"/>
        <v/>
      </c>
      <c r="FU77" s="320" t="str">
        <f t="shared" si="154"/>
        <v/>
      </c>
      <c r="FV77" s="199"/>
      <c r="FW77" s="320" t="str">
        <f t="shared" si="162"/>
        <v/>
      </c>
      <c r="FX77" s="320" t="str">
        <f t="shared" si="162"/>
        <v/>
      </c>
      <c r="FY77" s="320" t="str">
        <f t="shared" si="162"/>
        <v/>
      </c>
      <c r="FZ77" s="320" t="str">
        <f t="shared" si="162"/>
        <v/>
      </c>
      <c r="GA77" s="320" t="str">
        <f t="shared" si="162"/>
        <v/>
      </c>
      <c r="GB77" s="320" t="str">
        <f t="shared" si="162"/>
        <v/>
      </c>
      <c r="GC77" s="320" t="str">
        <f t="shared" si="162"/>
        <v/>
      </c>
      <c r="GD77" s="320" t="str">
        <f t="shared" si="162"/>
        <v/>
      </c>
      <c r="GE77" s="320" t="str">
        <f t="shared" si="162"/>
        <v/>
      </c>
      <c r="GF77" s="320" t="str">
        <f t="shared" si="162"/>
        <v/>
      </c>
      <c r="GG77" s="320" t="str">
        <f t="shared" si="162"/>
        <v/>
      </c>
      <c r="GH77" s="320" t="str">
        <f t="shared" si="162"/>
        <v/>
      </c>
      <c r="GI77" s="320" t="str">
        <f t="shared" si="162"/>
        <v/>
      </c>
      <c r="GJ77" s="320" t="str">
        <f t="shared" si="162"/>
        <v/>
      </c>
      <c r="GK77" s="320" t="str">
        <f t="shared" si="162"/>
        <v/>
      </c>
      <c r="GL77" s="320" t="str">
        <f t="shared" si="162"/>
        <v/>
      </c>
      <c r="GM77" s="320" t="str">
        <f t="shared" si="155"/>
        <v/>
      </c>
      <c r="GN77" s="320" t="str">
        <f t="shared" si="155"/>
        <v/>
      </c>
      <c r="GO77" s="320" t="str">
        <f t="shared" si="155"/>
        <v/>
      </c>
      <c r="GP77" s="320" t="str">
        <f t="shared" si="155"/>
        <v/>
      </c>
      <c r="GQ77" s="199"/>
      <c r="GR77" s="320" t="str">
        <f t="shared" si="163"/>
        <v/>
      </c>
      <c r="GS77" s="320" t="str">
        <f t="shared" si="163"/>
        <v/>
      </c>
      <c r="GT77" s="320" t="str">
        <f t="shared" si="163"/>
        <v/>
      </c>
      <c r="GU77" s="320" t="str">
        <f t="shared" si="163"/>
        <v/>
      </c>
      <c r="GV77" s="320" t="str">
        <f t="shared" si="163"/>
        <v/>
      </c>
      <c r="GW77" s="320" t="str">
        <f t="shared" si="163"/>
        <v/>
      </c>
      <c r="GX77" s="320" t="str">
        <f t="shared" si="163"/>
        <v/>
      </c>
      <c r="GY77" s="320" t="str">
        <f t="shared" si="163"/>
        <v/>
      </c>
      <c r="GZ77" s="320" t="str">
        <f t="shared" si="163"/>
        <v/>
      </c>
      <c r="HA77" s="320" t="str">
        <f t="shared" si="163"/>
        <v/>
      </c>
      <c r="HB77" s="320" t="str">
        <f t="shared" si="163"/>
        <v/>
      </c>
      <c r="HC77" s="320" t="str">
        <f t="shared" si="163"/>
        <v/>
      </c>
      <c r="HD77" s="320" t="str">
        <f t="shared" si="163"/>
        <v/>
      </c>
      <c r="HE77" s="320" t="str">
        <f t="shared" si="163"/>
        <v/>
      </c>
      <c r="HF77" s="320" t="str">
        <f t="shared" si="163"/>
        <v/>
      </c>
      <c r="HG77" s="320" t="str">
        <f t="shared" si="163"/>
        <v/>
      </c>
      <c r="HH77" s="320" t="str">
        <f t="shared" si="156"/>
        <v/>
      </c>
      <c r="HI77" s="320" t="str">
        <f t="shared" si="156"/>
        <v/>
      </c>
      <c r="HJ77" s="320" t="str">
        <f t="shared" si="156"/>
        <v/>
      </c>
      <c r="HK77" s="320" t="str">
        <f t="shared" si="156"/>
        <v/>
      </c>
    </row>
    <row r="78" spans="1:219" s="61" customFormat="1" ht="15.95" customHeight="1" x14ac:dyDescent="0.25">
      <c r="A78" s="174" t="s">
        <v>271</v>
      </c>
      <c r="B78" s="156" t="s">
        <v>272</v>
      </c>
      <c r="C78" s="189"/>
      <c r="D78" s="193"/>
      <c r="E78" s="194"/>
      <c r="F78" s="195"/>
      <c r="G78" s="192"/>
      <c r="H78" s="204"/>
      <c r="I78" s="226">
        <f t="shared" si="157"/>
        <v>0</v>
      </c>
      <c r="J78" s="241">
        <f t="shared" si="128"/>
        <v>0</v>
      </c>
      <c r="K78" s="241">
        <f t="shared" si="129"/>
        <v>0</v>
      </c>
      <c r="L78" s="241">
        <f t="shared" si="130"/>
        <v>0</v>
      </c>
      <c r="M78" s="241">
        <f t="shared" si="131"/>
        <v>0</v>
      </c>
      <c r="N78" s="244">
        <f t="shared" si="158"/>
        <v>0</v>
      </c>
      <c r="O78" s="301">
        <f t="shared" si="132"/>
        <v>0</v>
      </c>
      <c r="P78" s="278"/>
      <c r="Q78" s="278"/>
      <c r="R78" s="278"/>
      <c r="S78" s="68"/>
      <c r="T78" s="301">
        <f t="shared" si="133"/>
        <v>0</v>
      </c>
      <c r="U78" s="278"/>
      <c r="V78" s="278"/>
      <c r="W78" s="278"/>
      <c r="X78" s="68"/>
      <c r="Y78" s="301">
        <f t="shared" si="134"/>
        <v>0</v>
      </c>
      <c r="Z78" s="283"/>
      <c r="AA78" s="283"/>
      <c r="AB78" s="283"/>
      <c r="AC78" s="196"/>
      <c r="AD78" s="301">
        <f t="shared" si="135"/>
        <v>0</v>
      </c>
      <c r="AE78" s="283"/>
      <c r="AF78" s="283"/>
      <c r="AG78" s="283"/>
      <c r="AH78" s="196"/>
      <c r="AI78" s="301">
        <f t="shared" si="136"/>
        <v>0</v>
      </c>
      <c r="AJ78" s="278"/>
      <c r="AK78" s="278"/>
      <c r="AL78" s="278"/>
      <c r="AM78" s="68"/>
      <c r="AN78" s="301">
        <f t="shared" si="137"/>
        <v>0</v>
      </c>
      <c r="AO78" s="278"/>
      <c r="AP78" s="278"/>
      <c r="AQ78" s="278"/>
      <c r="AR78" s="68"/>
      <c r="AS78" s="301">
        <f t="shared" si="138"/>
        <v>0</v>
      </c>
      <c r="AT78" s="278"/>
      <c r="AU78" s="278"/>
      <c r="AV78" s="278"/>
      <c r="AW78" s="68"/>
      <c r="AX78" s="301">
        <f t="shared" si="139"/>
        <v>0</v>
      </c>
      <c r="AY78" s="278"/>
      <c r="AZ78" s="278"/>
      <c r="BA78" s="278"/>
      <c r="BB78" s="68"/>
      <c r="BC78" s="301">
        <f t="shared" si="140"/>
        <v>0</v>
      </c>
      <c r="BD78" s="278"/>
      <c r="BE78" s="278"/>
      <c r="BF78" s="278"/>
      <c r="BG78" s="68"/>
      <c r="BH78" s="301">
        <f t="shared" si="141"/>
        <v>0</v>
      </c>
      <c r="BI78" s="278"/>
      <c r="BJ78" s="278"/>
      <c r="BK78" s="278"/>
      <c r="BL78" s="68"/>
      <c r="BM78" s="301">
        <f t="shared" si="142"/>
        <v>0</v>
      </c>
      <c r="BN78" s="278"/>
      <c r="BO78" s="278"/>
      <c r="BP78" s="278"/>
      <c r="BQ78" s="68"/>
      <c r="BR78" s="301">
        <f t="shared" si="143"/>
        <v>0</v>
      </c>
      <c r="BS78" s="278"/>
      <c r="BT78" s="278"/>
      <c r="BU78" s="278"/>
      <c r="BV78" s="68"/>
      <c r="BW78" s="301">
        <f t="shared" si="144"/>
        <v>0</v>
      </c>
      <c r="BX78" s="278"/>
      <c r="BY78" s="278"/>
      <c r="BZ78" s="278"/>
      <c r="CA78" s="68"/>
      <c r="CB78" s="301">
        <f t="shared" si="145"/>
        <v>0</v>
      </c>
      <c r="CC78" s="278"/>
      <c r="CD78" s="278"/>
      <c r="CE78" s="278"/>
      <c r="CF78" s="68"/>
      <c r="CG78" s="301">
        <f t="shared" si="146"/>
        <v>0</v>
      </c>
      <c r="CH78" s="278"/>
      <c r="CI78" s="278"/>
      <c r="CJ78" s="278"/>
      <c r="CK78" s="68"/>
      <c r="CL78" s="301">
        <f t="shared" si="147"/>
        <v>0</v>
      </c>
      <c r="CM78" s="278"/>
      <c r="CN78" s="278"/>
      <c r="CO78" s="278"/>
      <c r="CP78" s="69"/>
      <c r="CQ78" s="301">
        <f t="shared" si="148"/>
        <v>0</v>
      </c>
      <c r="CR78" s="278"/>
      <c r="CS78" s="278"/>
      <c r="CT78" s="278"/>
      <c r="CU78" s="68"/>
      <c r="CV78" s="301">
        <f t="shared" si="149"/>
        <v>0</v>
      </c>
      <c r="CW78" s="278"/>
      <c r="CX78" s="278"/>
      <c r="CY78" s="278"/>
      <c r="CZ78" s="68"/>
      <c r="DA78" s="301">
        <f t="shared" si="150"/>
        <v>0</v>
      </c>
      <c r="DB78" s="278"/>
      <c r="DC78" s="278"/>
      <c r="DD78" s="278"/>
      <c r="DE78" s="68"/>
      <c r="DF78" s="301">
        <f t="shared" si="151"/>
        <v>0</v>
      </c>
      <c r="DG78" s="278"/>
      <c r="DH78" s="278"/>
      <c r="DI78" s="278"/>
      <c r="DJ78" s="69"/>
      <c r="DL78" s="320" t="str">
        <f t="shared" si="159"/>
        <v/>
      </c>
      <c r="DM78" s="320" t="str">
        <f t="shared" si="159"/>
        <v/>
      </c>
      <c r="DN78" s="320" t="str">
        <f t="shared" si="159"/>
        <v/>
      </c>
      <c r="DO78" s="320" t="str">
        <f t="shared" si="159"/>
        <v/>
      </c>
      <c r="DP78" s="320" t="str">
        <f t="shared" si="159"/>
        <v/>
      </c>
      <c r="DQ78" s="320" t="str">
        <f t="shared" si="159"/>
        <v/>
      </c>
      <c r="DR78" s="320" t="str">
        <f t="shared" si="159"/>
        <v/>
      </c>
      <c r="DS78" s="320" t="str">
        <f t="shared" si="159"/>
        <v/>
      </c>
      <c r="DT78" s="320" t="str">
        <f t="shared" si="159"/>
        <v/>
      </c>
      <c r="DU78" s="320" t="str">
        <f t="shared" si="159"/>
        <v/>
      </c>
      <c r="DV78" s="320" t="str">
        <f t="shared" si="159"/>
        <v/>
      </c>
      <c r="DW78" s="320" t="str">
        <f t="shared" si="159"/>
        <v/>
      </c>
      <c r="DX78" s="320" t="str">
        <f t="shared" si="159"/>
        <v/>
      </c>
      <c r="DY78" s="320" t="str">
        <f t="shared" si="159"/>
        <v/>
      </c>
      <c r="DZ78" s="320" t="str">
        <f t="shared" si="159"/>
        <v/>
      </c>
      <c r="EA78" s="320" t="str">
        <f t="shared" si="159"/>
        <v/>
      </c>
      <c r="EB78" s="320" t="str">
        <f t="shared" si="152"/>
        <v/>
      </c>
      <c r="EC78" s="320" t="str">
        <f t="shared" si="152"/>
        <v/>
      </c>
      <c r="ED78" s="320" t="str">
        <f t="shared" si="152"/>
        <v/>
      </c>
      <c r="EE78" s="320" t="str">
        <f t="shared" si="152"/>
        <v/>
      </c>
      <c r="EF78" s="199"/>
      <c r="EG78" s="320" t="str">
        <f t="shared" si="160"/>
        <v/>
      </c>
      <c r="EH78" s="320" t="str">
        <f t="shared" si="160"/>
        <v/>
      </c>
      <c r="EI78" s="320" t="str">
        <f t="shared" si="160"/>
        <v/>
      </c>
      <c r="EJ78" s="320" t="str">
        <f t="shared" si="160"/>
        <v/>
      </c>
      <c r="EK78" s="320" t="str">
        <f t="shared" si="160"/>
        <v/>
      </c>
      <c r="EL78" s="320" t="str">
        <f t="shared" si="160"/>
        <v/>
      </c>
      <c r="EM78" s="320" t="str">
        <f t="shared" si="160"/>
        <v/>
      </c>
      <c r="EN78" s="320" t="str">
        <f t="shared" si="160"/>
        <v/>
      </c>
      <c r="EO78" s="320" t="str">
        <f t="shared" si="160"/>
        <v/>
      </c>
      <c r="EP78" s="320" t="str">
        <f t="shared" si="160"/>
        <v/>
      </c>
      <c r="EQ78" s="320" t="str">
        <f t="shared" si="160"/>
        <v/>
      </c>
      <c r="ER78" s="320" t="str">
        <f t="shared" si="160"/>
        <v/>
      </c>
      <c r="ES78" s="320" t="str">
        <f t="shared" si="160"/>
        <v/>
      </c>
      <c r="ET78" s="320" t="str">
        <f t="shared" si="160"/>
        <v/>
      </c>
      <c r="EU78" s="320" t="str">
        <f t="shared" si="160"/>
        <v/>
      </c>
      <c r="EV78" s="320" t="str">
        <f t="shared" si="160"/>
        <v/>
      </c>
      <c r="EW78" s="320" t="str">
        <f t="shared" si="153"/>
        <v/>
      </c>
      <c r="EX78" s="320" t="str">
        <f t="shared" si="153"/>
        <v/>
      </c>
      <c r="EY78" s="320" t="str">
        <f t="shared" si="153"/>
        <v/>
      </c>
      <c r="EZ78" s="320" t="str">
        <f t="shared" si="153"/>
        <v/>
      </c>
      <c r="FA78" s="199"/>
      <c r="FB78" s="320" t="str">
        <f t="shared" si="161"/>
        <v/>
      </c>
      <c r="FC78" s="320" t="str">
        <f t="shared" si="161"/>
        <v/>
      </c>
      <c r="FD78" s="320" t="str">
        <f t="shared" si="161"/>
        <v/>
      </c>
      <c r="FE78" s="320" t="str">
        <f t="shared" si="161"/>
        <v/>
      </c>
      <c r="FF78" s="320" t="str">
        <f t="shared" si="161"/>
        <v/>
      </c>
      <c r="FG78" s="320" t="str">
        <f t="shared" si="161"/>
        <v/>
      </c>
      <c r="FH78" s="320" t="str">
        <f t="shared" si="161"/>
        <v/>
      </c>
      <c r="FI78" s="320" t="str">
        <f t="shared" si="161"/>
        <v/>
      </c>
      <c r="FJ78" s="320" t="str">
        <f t="shared" si="161"/>
        <v/>
      </c>
      <c r="FK78" s="320" t="str">
        <f t="shared" si="161"/>
        <v/>
      </c>
      <c r="FL78" s="320" t="str">
        <f t="shared" si="161"/>
        <v/>
      </c>
      <c r="FM78" s="320" t="str">
        <f t="shared" si="161"/>
        <v/>
      </c>
      <c r="FN78" s="320" t="str">
        <f t="shared" si="161"/>
        <v/>
      </c>
      <c r="FO78" s="320" t="str">
        <f t="shared" si="161"/>
        <v/>
      </c>
      <c r="FP78" s="320" t="str">
        <f t="shared" si="161"/>
        <v/>
      </c>
      <c r="FQ78" s="320" t="str">
        <f t="shared" si="161"/>
        <v/>
      </c>
      <c r="FR78" s="320" t="str">
        <f t="shared" si="154"/>
        <v/>
      </c>
      <c r="FS78" s="320" t="str">
        <f t="shared" si="154"/>
        <v/>
      </c>
      <c r="FT78" s="320" t="str">
        <f t="shared" si="154"/>
        <v/>
      </c>
      <c r="FU78" s="320" t="str">
        <f t="shared" si="154"/>
        <v/>
      </c>
      <c r="FV78" s="199"/>
      <c r="FW78" s="320" t="str">
        <f t="shared" si="162"/>
        <v/>
      </c>
      <c r="FX78" s="320" t="str">
        <f t="shared" si="162"/>
        <v/>
      </c>
      <c r="FY78" s="320" t="str">
        <f t="shared" si="162"/>
        <v/>
      </c>
      <c r="FZ78" s="320" t="str">
        <f t="shared" si="162"/>
        <v/>
      </c>
      <c r="GA78" s="320" t="str">
        <f t="shared" si="162"/>
        <v/>
      </c>
      <c r="GB78" s="320" t="str">
        <f t="shared" si="162"/>
        <v/>
      </c>
      <c r="GC78" s="320" t="str">
        <f t="shared" si="162"/>
        <v/>
      </c>
      <c r="GD78" s="320" t="str">
        <f t="shared" si="162"/>
        <v/>
      </c>
      <c r="GE78" s="320" t="str">
        <f t="shared" si="162"/>
        <v/>
      </c>
      <c r="GF78" s="320" t="str">
        <f t="shared" si="162"/>
        <v/>
      </c>
      <c r="GG78" s="320" t="str">
        <f t="shared" si="162"/>
        <v/>
      </c>
      <c r="GH78" s="320" t="str">
        <f t="shared" si="162"/>
        <v/>
      </c>
      <c r="GI78" s="320" t="str">
        <f t="shared" si="162"/>
        <v/>
      </c>
      <c r="GJ78" s="320" t="str">
        <f t="shared" si="162"/>
        <v/>
      </c>
      <c r="GK78" s="320" t="str">
        <f t="shared" si="162"/>
        <v/>
      </c>
      <c r="GL78" s="320" t="str">
        <f t="shared" si="162"/>
        <v/>
      </c>
      <c r="GM78" s="320" t="str">
        <f t="shared" si="155"/>
        <v/>
      </c>
      <c r="GN78" s="320" t="str">
        <f t="shared" si="155"/>
        <v/>
      </c>
      <c r="GO78" s="320" t="str">
        <f t="shared" si="155"/>
        <v/>
      </c>
      <c r="GP78" s="320" t="str">
        <f t="shared" si="155"/>
        <v/>
      </c>
      <c r="GQ78" s="199"/>
      <c r="GR78" s="320" t="str">
        <f t="shared" si="163"/>
        <v/>
      </c>
      <c r="GS78" s="320" t="str">
        <f t="shared" si="163"/>
        <v/>
      </c>
      <c r="GT78" s="320" t="str">
        <f t="shared" si="163"/>
        <v/>
      </c>
      <c r="GU78" s="320" t="str">
        <f t="shared" si="163"/>
        <v/>
      </c>
      <c r="GV78" s="320" t="str">
        <f t="shared" si="163"/>
        <v/>
      </c>
      <c r="GW78" s="320" t="str">
        <f t="shared" si="163"/>
        <v/>
      </c>
      <c r="GX78" s="320" t="str">
        <f t="shared" si="163"/>
        <v/>
      </c>
      <c r="GY78" s="320" t="str">
        <f t="shared" si="163"/>
        <v/>
      </c>
      <c r="GZ78" s="320" t="str">
        <f t="shared" si="163"/>
        <v/>
      </c>
      <c r="HA78" s="320" t="str">
        <f t="shared" si="163"/>
        <v/>
      </c>
      <c r="HB78" s="320" t="str">
        <f t="shared" si="163"/>
        <v/>
      </c>
      <c r="HC78" s="320" t="str">
        <f t="shared" si="163"/>
        <v/>
      </c>
      <c r="HD78" s="320" t="str">
        <f t="shared" si="163"/>
        <v/>
      </c>
      <c r="HE78" s="320" t="str">
        <f t="shared" si="163"/>
        <v/>
      </c>
      <c r="HF78" s="320" t="str">
        <f t="shared" si="163"/>
        <v/>
      </c>
      <c r="HG78" s="320" t="str">
        <f t="shared" si="163"/>
        <v/>
      </c>
      <c r="HH78" s="320" t="str">
        <f t="shared" si="156"/>
        <v/>
      </c>
      <c r="HI78" s="320" t="str">
        <f t="shared" si="156"/>
        <v/>
      </c>
      <c r="HJ78" s="320" t="str">
        <f t="shared" si="156"/>
        <v/>
      </c>
      <c r="HK78" s="320" t="str">
        <f t="shared" si="156"/>
        <v/>
      </c>
    </row>
    <row r="79" spans="1:219" s="61" customFormat="1" ht="15.95" customHeight="1" x14ac:dyDescent="0.25">
      <c r="A79" s="174" t="s">
        <v>273</v>
      </c>
      <c r="B79" s="156" t="s">
        <v>274</v>
      </c>
      <c r="C79" s="189"/>
      <c r="D79" s="193"/>
      <c r="E79" s="194"/>
      <c r="F79" s="195"/>
      <c r="G79" s="192"/>
      <c r="H79" s="204"/>
      <c r="I79" s="226">
        <f t="shared" si="157"/>
        <v>0</v>
      </c>
      <c r="J79" s="241">
        <f t="shared" si="128"/>
        <v>0</v>
      </c>
      <c r="K79" s="241">
        <f t="shared" si="129"/>
        <v>0</v>
      </c>
      <c r="L79" s="241">
        <f t="shared" si="130"/>
        <v>0</v>
      </c>
      <c r="M79" s="241">
        <f t="shared" si="131"/>
        <v>0</v>
      </c>
      <c r="N79" s="244">
        <f t="shared" si="158"/>
        <v>0</v>
      </c>
      <c r="O79" s="301">
        <f t="shared" si="132"/>
        <v>0</v>
      </c>
      <c r="P79" s="278"/>
      <c r="Q79" s="278"/>
      <c r="R79" s="278"/>
      <c r="S79" s="68"/>
      <c r="T79" s="301">
        <f t="shared" si="133"/>
        <v>0</v>
      </c>
      <c r="U79" s="278"/>
      <c r="V79" s="278"/>
      <c r="W79" s="278"/>
      <c r="X79" s="68"/>
      <c r="Y79" s="301">
        <f t="shared" si="134"/>
        <v>0</v>
      </c>
      <c r="Z79" s="283"/>
      <c r="AA79" s="283"/>
      <c r="AB79" s="283"/>
      <c r="AC79" s="196"/>
      <c r="AD79" s="301">
        <f t="shared" si="135"/>
        <v>0</v>
      </c>
      <c r="AE79" s="283"/>
      <c r="AF79" s="283"/>
      <c r="AG79" s="283"/>
      <c r="AH79" s="196"/>
      <c r="AI79" s="301">
        <f t="shared" si="136"/>
        <v>0</v>
      </c>
      <c r="AJ79" s="278"/>
      <c r="AK79" s="278"/>
      <c r="AL79" s="278"/>
      <c r="AM79" s="68"/>
      <c r="AN79" s="301">
        <f t="shared" si="137"/>
        <v>0</v>
      </c>
      <c r="AO79" s="278"/>
      <c r="AP79" s="278"/>
      <c r="AQ79" s="278"/>
      <c r="AR79" s="68"/>
      <c r="AS79" s="301">
        <f t="shared" si="138"/>
        <v>0</v>
      </c>
      <c r="AT79" s="278"/>
      <c r="AU79" s="278"/>
      <c r="AV79" s="278"/>
      <c r="AW79" s="68"/>
      <c r="AX79" s="301">
        <f t="shared" si="139"/>
        <v>0</v>
      </c>
      <c r="AY79" s="278"/>
      <c r="AZ79" s="278"/>
      <c r="BA79" s="278"/>
      <c r="BB79" s="68"/>
      <c r="BC79" s="301">
        <f t="shared" si="140"/>
        <v>0</v>
      </c>
      <c r="BD79" s="278"/>
      <c r="BE79" s="278"/>
      <c r="BF79" s="278"/>
      <c r="BG79" s="68"/>
      <c r="BH79" s="301">
        <f t="shared" si="141"/>
        <v>0</v>
      </c>
      <c r="BI79" s="278"/>
      <c r="BJ79" s="278"/>
      <c r="BK79" s="278"/>
      <c r="BL79" s="68"/>
      <c r="BM79" s="301">
        <f t="shared" si="142"/>
        <v>0</v>
      </c>
      <c r="BN79" s="278"/>
      <c r="BO79" s="278"/>
      <c r="BP79" s="278"/>
      <c r="BQ79" s="68"/>
      <c r="BR79" s="301">
        <f t="shared" si="143"/>
        <v>0</v>
      </c>
      <c r="BS79" s="278"/>
      <c r="BT79" s="278"/>
      <c r="BU79" s="278"/>
      <c r="BV79" s="68"/>
      <c r="BW79" s="301">
        <f t="shared" si="144"/>
        <v>0</v>
      </c>
      <c r="BX79" s="278"/>
      <c r="BY79" s="278"/>
      <c r="BZ79" s="278"/>
      <c r="CA79" s="68"/>
      <c r="CB79" s="301">
        <f t="shared" si="145"/>
        <v>0</v>
      </c>
      <c r="CC79" s="278"/>
      <c r="CD79" s="278"/>
      <c r="CE79" s="278"/>
      <c r="CF79" s="68"/>
      <c r="CG79" s="301">
        <f t="shared" si="146"/>
        <v>0</v>
      </c>
      <c r="CH79" s="278"/>
      <c r="CI79" s="278"/>
      <c r="CJ79" s="278"/>
      <c r="CK79" s="68"/>
      <c r="CL79" s="301">
        <f t="shared" si="147"/>
        <v>0</v>
      </c>
      <c r="CM79" s="278"/>
      <c r="CN79" s="278"/>
      <c r="CO79" s="278"/>
      <c r="CP79" s="69"/>
      <c r="CQ79" s="301">
        <f t="shared" si="148"/>
        <v>0</v>
      </c>
      <c r="CR79" s="278"/>
      <c r="CS79" s="278"/>
      <c r="CT79" s="278"/>
      <c r="CU79" s="68"/>
      <c r="CV79" s="301">
        <f t="shared" si="149"/>
        <v>0</v>
      </c>
      <c r="CW79" s="278"/>
      <c r="CX79" s="278"/>
      <c r="CY79" s="278"/>
      <c r="CZ79" s="68"/>
      <c r="DA79" s="301">
        <f t="shared" si="150"/>
        <v>0</v>
      </c>
      <c r="DB79" s="278"/>
      <c r="DC79" s="278"/>
      <c r="DD79" s="278"/>
      <c r="DE79" s="68"/>
      <c r="DF79" s="301">
        <f t="shared" si="151"/>
        <v>0</v>
      </c>
      <c r="DG79" s="278"/>
      <c r="DH79" s="278"/>
      <c r="DI79" s="278"/>
      <c r="DJ79" s="69"/>
      <c r="DL79" s="320" t="str">
        <f t="shared" si="159"/>
        <v/>
      </c>
      <c r="DM79" s="320" t="str">
        <f t="shared" si="159"/>
        <v/>
      </c>
      <c r="DN79" s="320" t="str">
        <f t="shared" si="159"/>
        <v/>
      </c>
      <c r="DO79" s="320" t="str">
        <f t="shared" si="159"/>
        <v/>
      </c>
      <c r="DP79" s="320" t="str">
        <f t="shared" si="159"/>
        <v/>
      </c>
      <c r="DQ79" s="320" t="str">
        <f t="shared" si="159"/>
        <v/>
      </c>
      <c r="DR79" s="320" t="str">
        <f t="shared" si="159"/>
        <v/>
      </c>
      <c r="DS79" s="320" t="str">
        <f t="shared" si="159"/>
        <v/>
      </c>
      <c r="DT79" s="320" t="str">
        <f t="shared" si="159"/>
        <v/>
      </c>
      <c r="DU79" s="320" t="str">
        <f t="shared" si="159"/>
        <v/>
      </c>
      <c r="DV79" s="320" t="str">
        <f t="shared" si="159"/>
        <v/>
      </c>
      <c r="DW79" s="320" t="str">
        <f t="shared" si="159"/>
        <v/>
      </c>
      <c r="DX79" s="320" t="str">
        <f t="shared" si="159"/>
        <v/>
      </c>
      <c r="DY79" s="320" t="str">
        <f t="shared" si="159"/>
        <v/>
      </c>
      <c r="DZ79" s="320" t="str">
        <f t="shared" si="159"/>
        <v/>
      </c>
      <c r="EA79" s="320" t="str">
        <f t="shared" si="159"/>
        <v/>
      </c>
      <c r="EB79" s="320" t="str">
        <f t="shared" si="152"/>
        <v/>
      </c>
      <c r="EC79" s="320" t="str">
        <f t="shared" si="152"/>
        <v/>
      </c>
      <c r="ED79" s="320" t="str">
        <f t="shared" si="152"/>
        <v/>
      </c>
      <c r="EE79" s="320" t="str">
        <f t="shared" si="152"/>
        <v/>
      </c>
      <c r="EF79" s="199"/>
      <c r="EG79" s="320" t="str">
        <f t="shared" si="160"/>
        <v/>
      </c>
      <c r="EH79" s="320" t="str">
        <f t="shared" si="160"/>
        <v/>
      </c>
      <c r="EI79" s="320" t="str">
        <f t="shared" si="160"/>
        <v/>
      </c>
      <c r="EJ79" s="320" t="str">
        <f t="shared" si="160"/>
        <v/>
      </c>
      <c r="EK79" s="320" t="str">
        <f t="shared" si="160"/>
        <v/>
      </c>
      <c r="EL79" s="320" t="str">
        <f t="shared" si="160"/>
        <v/>
      </c>
      <c r="EM79" s="320" t="str">
        <f t="shared" si="160"/>
        <v/>
      </c>
      <c r="EN79" s="320" t="str">
        <f t="shared" si="160"/>
        <v/>
      </c>
      <c r="EO79" s="320" t="str">
        <f t="shared" si="160"/>
        <v/>
      </c>
      <c r="EP79" s="320" t="str">
        <f t="shared" si="160"/>
        <v/>
      </c>
      <c r="EQ79" s="320" t="str">
        <f t="shared" si="160"/>
        <v/>
      </c>
      <c r="ER79" s="320" t="str">
        <f t="shared" si="160"/>
        <v/>
      </c>
      <c r="ES79" s="320" t="str">
        <f t="shared" si="160"/>
        <v/>
      </c>
      <c r="ET79" s="320" t="str">
        <f t="shared" si="160"/>
        <v/>
      </c>
      <c r="EU79" s="320" t="str">
        <f t="shared" si="160"/>
        <v/>
      </c>
      <c r="EV79" s="320" t="str">
        <f t="shared" si="160"/>
        <v/>
      </c>
      <c r="EW79" s="320" t="str">
        <f t="shared" si="153"/>
        <v/>
      </c>
      <c r="EX79" s="320" t="str">
        <f t="shared" si="153"/>
        <v/>
      </c>
      <c r="EY79" s="320" t="str">
        <f t="shared" si="153"/>
        <v/>
      </c>
      <c r="EZ79" s="320" t="str">
        <f t="shared" si="153"/>
        <v/>
      </c>
      <c r="FA79" s="199"/>
      <c r="FB79" s="320" t="str">
        <f t="shared" si="161"/>
        <v/>
      </c>
      <c r="FC79" s="320" t="str">
        <f t="shared" si="161"/>
        <v/>
      </c>
      <c r="FD79" s="320" t="str">
        <f t="shared" si="161"/>
        <v/>
      </c>
      <c r="FE79" s="320" t="str">
        <f t="shared" si="161"/>
        <v/>
      </c>
      <c r="FF79" s="320" t="str">
        <f t="shared" si="161"/>
        <v/>
      </c>
      <c r="FG79" s="320" t="str">
        <f t="shared" si="161"/>
        <v/>
      </c>
      <c r="FH79" s="320" t="str">
        <f t="shared" si="161"/>
        <v/>
      </c>
      <c r="FI79" s="320" t="str">
        <f t="shared" si="161"/>
        <v/>
      </c>
      <c r="FJ79" s="320" t="str">
        <f t="shared" si="161"/>
        <v/>
      </c>
      <c r="FK79" s="320" t="str">
        <f t="shared" si="161"/>
        <v/>
      </c>
      <c r="FL79" s="320" t="str">
        <f t="shared" si="161"/>
        <v/>
      </c>
      <c r="FM79" s="320" t="str">
        <f t="shared" si="161"/>
        <v/>
      </c>
      <c r="FN79" s="320" t="str">
        <f t="shared" si="161"/>
        <v/>
      </c>
      <c r="FO79" s="320" t="str">
        <f t="shared" si="161"/>
        <v/>
      </c>
      <c r="FP79" s="320" t="str">
        <f t="shared" si="161"/>
        <v/>
      </c>
      <c r="FQ79" s="320" t="str">
        <f t="shared" si="161"/>
        <v/>
      </c>
      <c r="FR79" s="320" t="str">
        <f t="shared" si="154"/>
        <v/>
      </c>
      <c r="FS79" s="320" t="str">
        <f t="shared" si="154"/>
        <v/>
      </c>
      <c r="FT79" s="320" t="str">
        <f t="shared" si="154"/>
        <v/>
      </c>
      <c r="FU79" s="320" t="str">
        <f t="shared" si="154"/>
        <v/>
      </c>
      <c r="FV79" s="199"/>
      <c r="FW79" s="320" t="str">
        <f t="shared" si="162"/>
        <v/>
      </c>
      <c r="FX79" s="320" t="str">
        <f t="shared" si="162"/>
        <v/>
      </c>
      <c r="FY79" s="320" t="str">
        <f t="shared" si="162"/>
        <v/>
      </c>
      <c r="FZ79" s="320" t="str">
        <f t="shared" si="162"/>
        <v/>
      </c>
      <c r="GA79" s="320" t="str">
        <f t="shared" si="162"/>
        <v/>
      </c>
      <c r="GB79" s="320" t="str">
        <f t="shared" si="162"/>
        <v/>
      </c>
      <c r="GC79" s="320" t="str">
        <f t="shared" si="162"/>
        <v/>
      </c>
      <c r="GD79" s="320" t="str">
        <f t="shared" si="162"/>
        <v/>
      </c>
      <c r="GE79" s="320" t="str">
        <f t="shared" si="162"/>
        <v/>
      </c>
      <c r="GF79" s="320" t="str">
        <f t="shared" si="162"/>
        <v/>
      </c>
      <c r="GG79" s="320" t="str">
        <f t="shared" si="162"/>
        <v/>
      </c>
      <c r="GH79" s="320" t="str">
        <f t="shared" si="162"/>
        <v/>
      </c>
      <c r="GI79" s="320" t="str">
        <f t="shared" si="162"/>
        <v/>
      </c>
      <c r="GJ79" s="320" t="str">
        <f t="shared" si="162"/>
        <v/>
      </c>
      <c r="GK79" s="320" t="str">
        <f t="shared" si="162"/>
        <v/>
      </c>
      <c r="GL79" s="320" t="str">
        <f t="shared" si="162"/>
        <v/>
      </c>
      <c r="GM79" s="320" t="str">
        <f t="shared" si="155"/>
        <v/>
      </c>
      <c r="GN79" s="320" t="str">
        <f t="shared" si="155"/>
        <v/>
      </c>
      <c r="GO79" s="320" t="str">
        <f t="shared" si="155"/>
        <v/>
      </c>
      <c r="GP79" s="320" t="str">
        <f t="shared" si="155"/>
        <v/>
      </c>
      <c r="GQ79" s="199"/>
      <c r="GR79" s="320" t="str">
        <f t="shared" si="163"/>
        <v/>
      </c>
      <c r="GS79" s="320" t="str">
        <f t="shared" si="163"/>
        <v/>
      </c>
      <c r="GT79" s="320" t="str">
        <f t="shared" si="163"/>
        <v/>
      </c>
      <c r="GU79" s="320" t="str">
        <f t="shared" si="163"/>
        <v/>
      </c>
      <c r="GV79" s="320" t="str">
        <f t="shared" si="163"/>
        <v/>
      </c>
      <c r="GW79" s="320" t="str">
        <f t="shared" si="163"/>
        <v/>
      </c>
      <c r="GX79" s="320" t="str">
        <f t="shared" si="163"/>
        <v/>
      </c>
      <c r="GY79" s="320" t="str">
        <f t="shared" si="163"/>
        <v/>
      </c>
      <c r="GZ79" s="320" t="str">
        <f t="shared" si="163"/>
        <v/>
      </c>
      <c r="HA79" s="320" t="str">
        <f t="shared" si="163"/>
        <v/>
      </c>
      <c r="HB79" s="320" t="str">
        <f t="shared" si="163"/>
        <v/>
      </c>
      <c r="HC79" s="320" t="str">
        <f t="shared" si="163"/>
        <v/>
      </c>
      <c r="HD79" s="320" t="str">
        <f t="shared" si="163"/>
        <v/>
      </c>
      <c r="HE79" s="320" t="str">
        <f t="shared" si="163"/>
        <v/>
      </c>
      <c r="HF79" s="320" t="str">
        <f t="shared" si="163"/>
        <v/>
      </c>
      <c r="HG79" s="320" t="str">
        <f t="shared" si="163"/>
        <v/>
      </c>
      <c r="HH79" s="320" t="str">
        <f t="shared" si="156"/>
        <v/>
      </c>
      <c r="HI79" s="320" t="str">
        <f t="shared" si="156"/>
        <v/>
      </c>
      <c r="HJ79" s="320" t="str">
        <f t="shared" si="156"/>
        <v/>
      </c>
      <c r="HK79" s="320" t="str">
        <f t="shared" si="156"/>
        <v/>
      </c>
    </row>
    <row r="80" spans="1:219" s="61" customFormat="1" ht="15.95" customHeight="1" x14ac:dyDescent="0.25">
      <c r="A80" s="174" t="s">
        <v>275</v>
      </c>
      <c r="B80" s="156" t="s">
        <v>276</v>
      </c>
      <c r="C80" s="189"/>
      <c r="D80" s="193"/>
      <c r="E80" s="194"/>
      <c r="F80" s="195"/>
      <c r="G80" s="192"/>
      <c r="H80" s="204"/>
      <c r="I80" s="226">
        <f t="shared" si="157"/>
        <v>0</v>
      </c>
      <c r="J80" s="241">
        <f t="shared" si="128"/>
        <v>0</v>
      </c>
      <c r="K80" s="241">
        <f t="shared" si="129"/>
        <v>0</v>
      </c>
      <c r="L80" s="241">
        <f t="shared" si="130"/>
        <v>0</v>
      </c>
      <c r="M80" s="241">
        <f t="shared" si="131"/>
        <v>0</v>
      </c>
      <c r="N80" s="244">
        <f t="shared" si="158"/>
        <v>0</v>
      </c>
      <c r="O80" s="301">
        <f t="shared" si="132"/>
        <v>0</v>
      </c>
      <c r="P80" s="278"/>
      <c r="Q80" s="278"/>
      <c r="R80" s="278"/>
      <c r="S80" s="68"/>
      <c r="T80" s="301">
        <f t="shared" si="133"/>
        <v>0</v>
      </c>
      <c r="U80" s="278"/>
      <c r="V80" s="278"/>
      <c r="W80" s="278"/>
      <c r="X80" s="68"/>
      <c r="Y80" s="301">
        <f t="shared" si="134"/>
        <v>0</v>
      </c>
      <c r="Z80" s="283"/>
      <c r="AA80" s="283"/>
      <c r="AB80" s="283"/>
      <c r="AC80" s="196"/>
      <c r="AD80" s="301">
        <f t="shared" si="135"/>
        <v>0</v>
      </c>
      <c r="AE80" s="283"/>
      <c r="AF80" s="283"/>
      <c r="AG80" s="283"/>
      <c r="AH80" s="196"/>
      <c r="AI80" s="301">
        <f t="shared" si="136"/>
        <v>0</v>
      </c>
      <c r="AJ80" s="278"/>
      <c r="AK80" s="278"/>
      <c r="AL80" s="278"/>
      <c r="AM80" s="68"/>
      <c r="AN80" s="301">
        <f t="shared" si="137"/>
        <v>0</v>
      </c>
      <c r="AO80" s="278"/>
      <c r="AP80" s="278"/>
      <c r="AQ80" s="278"/>
      <c r="AR80" s="68"/>
      <c r="AS80" s="301">
        <f t="shared" si="138"/>
        <v>0</v>
      </c>
      <c r="AT80" s="278"/>
      <c r="AU80" s="278"/>
      <c r="AV80" s="278"/>
      <c r="AW80" s="68"/>
      <c r="AX80" s="301">
        <f t="shared" si="139"/>
        <v>0</v>
      </c>
      <c r="AY80" s="278"/>
      <c r="AZ80" s="278"/>
      <c r="BA80" s="278"/>
      <c r="BB80" s="68"/>
      <c r="BC80" s="301">
        <f t="shared" si="140"/>
        <v>0</v>
      </c>
      <c r="BD80" s="278"/>
      <c r="BE80" s="278"/>
      <c r="BF80" s="278"/>
      <c r="BG80" s="68"/>
      <c r="BH80" s="301">
        <f t="shared" si="141"/>
        <v>0</v>
      </c>
      <c r="BI80" s="278"/>
      <c r="BJ80" s="278"/>
      <c r="BK80" s="278"/>
      <c r="BL80" s="68"/>
      <c r="BM80" s="301">
        <f t="shared" si="142"/>
        <v>0</v>
      </c>
      <c r="BN80" s="278"/>
      <c r="BO80" s="278"/>
      <c r="BP80" s="278"/>
      <c r="BQ80" s="68"/>
      <c r="BR80" s="301">
        <f t="shared" si="143"/>
        <v>0</v>
      </c>
      <c r="BS80" s="278"/>
      <c r="BT80" s="278"/>
      <c r="BU80" s="278"/>
      <c r="BV80" s="68"/>
      <c r="BW80" s="301">
        <f t="shared" si="144"/>
        <v>0</v>
      </c>
      <c r="BX80" s="278"/>
      <c r="BY80" s="278"/>
      <c r="BZ80" s="278"/>
      <c r="CA80" s="68"/>
      <c r="CB80" s="301">
        <f t="shared" si="145"/>
        <v>0</v>
      </c>
      <c r="CC80" s="278"/>
      <c r="CD80" s="278"/>
      <c r="CE80" s="278"/>
      <c r="CF80" s="68"/>
      <c r="CG80" s="301">
        <f t="shared" si="146"/>
        <v>0</v>
      </c>
      <c r="CH80" s="278"/>
      <c r="CI80" s="278"/>
      <c r="CJ80" s="278"/>
      <c r="CK80" s="68"/>
      <c r="CL80" s="301">
        <f t="shared" si="147"/>
        <v>0</v>
      </c>
      <c r="CM80" s="278"/>
      <c r="CN80" s="278"/>
      <c r="CO80" s="278"/>
      <c r="CP80" s="69"/>
      <c r="CQ80" s="301">
        <f t="shared" si="148"/>
        <v>0</v>
      </c>
      <c r="CR80" s="278"/>
      <c r="CS80" s="278"/>
      <c r="CT80" s="278"/>
      <c r="CU80" s="68"/>
      <c r="CV80" s="301">
        <f t="shared" si="149"/>
        <v>0</v>
      </c>
      <c r="CW80" s="278"/>
      <c r="CX80" s="278"/>
      <c r="CY80" s="278"/>
      <c r="CZ80" s="68"/>
      <c r="DA80" s="301">
        <f t="shared" si="150"/>
        <v>0</v>
      </c>
      <c r="DB80" s="278"/>
      <c r="DC80" s="278"/>
      <c r="DD80" s="278"/>
      <c r="DE80" s="68"/>
      <c r="DF80" s="301">
        <f t="shared" si="151"/>
        <v>0</v>
      </c>
      <c r="DG80" s="278"/>
      <c r="DH80" s="278"/>
      <c r="DI80" s="278"/>
      <c r="DJ80" s="69"/>
      <c r="DL80" s="320" t="str">
        <f t="shared" si="159"/>
        <v/>
      </c>
      <c r="DM80" s="320" t="str">
        <f t="shared" si="159"/>
        <v/>
      </c>
      <c r="DN80" s="320" t="str">
        <f t="shared" si="159"/>
        <v/>
      </c>
      <c r="DO80" s="320" t="str">
        <f t="shared" si="159"/>
        <v/>
      </c>
      <c r="DP80" s="320" t="str">
        <f t="shared" si="159"/>
        <v/>
      </c>
      <c r="DQ80" s="320" t="str">
        <f t="shared" si="159"/>
        <v/>
      </c>
      <c r="DR80" s="320" t="str">
        <f t="shared" si="159"/>
        <v/>
      </c>
      <c r="DS80" s="320" t="str">
        <f t="shared" si="159"/>
        <v/>
      </c>
      <c r="DT80" s="320" t="str">
        <f t="shared" si="159"/>
        <v/>
      </c>
      <c r="DU80" s="320" t="str">
        <f t="shared" si="159"/>
        <v/>
      </c>
      <c r="DV80" s="320" t="str">
        <f t="shared" si="159"/>
        <v/>
      </c>
      <c r="DW80" s="320" t="str">
        <f t="shared" si="159"/>
        <v/>
      </c>
      <c r="DX80" s="320" t="str">
        <f t="shared" si="159"/>
        <v/>
      </c>
      <c r="DY80" s="320" t="str">
        <f t="shared" si="159"/>
        <v/>
      </c>
      <c r="DZ80" s="320" t="str">
        <f t="shared" si="159"/>
        <v/>
      </c>
      <c r="EA80" s="320" t="str">
        <f t="shared" si="159"/>
        <v/>
      </c>
      <c r="EB80" s="320" t="str">
        <f t="shared" si="152"/>
        <v/>
      </c>
      <c r="EC80" s="320" t="str">
        <f t="shared" si="152"/>
        <v/>
      </c>
      <c r="ED80" s="320" t="str">
        <f t="shared" si="152"/>
        <v/>
      </c>
      <c r="EE80" s="320" t="str">
        <f t="shared" si="152"/>
        <v/>
      </c>
      <c r="EF80" s="199"/>
      <c r="EG80" s="320" t="str">
        <f t="shared" si="160"/>
        <v/>
      </c>
      <c r="EH80" s="320" t="str">
        <f t="shared" si="160"/>
        <v/>
      </c>
      <c r="EI80" s="320" t="str">
        <f t="shared" si="160"/>
        <v/>
      </c>
      <c r="EJ80" s="320" t="str">
        <f t="shared" si="160"/>
        <v/>
      </c>
      <c r="EK80" s="320" t="str">
        <f t="shared" si="160"/>
        <v/>
      </c>
      <c r="EL80" s="320" t="str">
        <f t="shared" si="160"/>
        <v/>
      </c>
      <c r="EM80" s="320" t="str">
        <f t="shared" si="160"/>
        <v/>
      </c>
      <c r="EN80" s="320" t="str">
        <f t="shared" si="160"/>
        <v/>
      </c>
      <c r="EO80" s="320" t="str">
        <f t="shared" si="160"/>
        <v/>
      </c>
      <c r="EP80" s="320" t="str">
        <f t="shared" si="160"/>
        <v/>
      </c>
      <c r="EQ80" s="320" t="str">
        <f t="shared" si="160"/>
        <v/>
      </c>
      <c r="ER80" s="320" t="str">
        <f t="shared" si="160"/>
        <v/>
      </c>
      <c r="ES80" s="320" t="str">
        <f t="shared" si="160"/>
        <v/>
      </c>
      <c r="ET80" s="320" t="str">
        <f t="shared" si="160"/>
        <v/>
      </c>
      <c r="EU80" s="320" t="str">
        <f t="shared" si="160"/>
        <v/>
      </c>
      <c r="EV80" s="320" t="str">
        <f t="shared" si="160"/>
        <v/>
      </c>
      <c r="EW80" s="320" t="str">
        <f t="shared" si="153"/>
        <v/>
      </c>
      <c r="EX80" s="320" t="str">
        <f t="shared" si="153"/>
        <v/>
      </c>
      <c r="EY80" s="320" t="str">
        <f t="shared" si="153"/>
        <v/>
      </c>
      <c r="EZ80" s="320" t="str">
        <f t="shared" si="153"/>
        <v/>
      </c>
      <c r="FA80" s="199"/>
      <c r="FB80" s="320" t="str">
        <f t="shared" si="161"/>
        <v/>
      </c>
      <c r="FC80" s="320" t="str">
        <f t="shared" si="161"/>
        <v/>
      </c>
      <c r="FD80" s="320" t="str">
        <f t="shared" si="161"/>
        <v/>
      </c>
      <c r="FE80" s="320" t="str">
        <f t="shared" si="161"/>
        <v/>
      </c>
      <c r="FF80" s="320" t="str">
        <f t="shared" si="161"/>
        <v/>
      </c>
      <c r="FG80" s="320" t="str">
        <f t="shared" si="161"/>
        <v/>
      </c>
      <c r="FH80" s="320" t="str">
        <f t="shared" si="161"/>
        <v/>
      </c>
      <c r="FI80" s="320" t="str">
        <f t="shared" si="161"/>
        <v/>
      </c>
      <c r="FJ80" s="320" t="str">
        <f t="shared" si="161"/>
        <v/>
      </c>
      <c r="FK80" s="320" t="str">
        <f t="shared" si="161"/>
        <v/>
      </c>
      <c r="FL80" s="320" t="str">
        <f t="shared" si="161"/>
        <v/>
      </c>
      <c r="FM80" s="320" t="str">
        <f t="shared" si="161"/>
        <v/>
      </c>
      <c r="FN80" s="320" t="str">
        <f t="shared" si="161"/>
        <v/>
      </c>
      <c r="FO80" s="320" t="str">
        <f t="shared" si="161"/>
        <v/>
      </c>
      <c r="FP80" s="320" t="str">
        <f t="shared" si="161"/>
        <v/>
      </c>
      <c r="FQ80" s="320" t="str">
        <f t="shared" si="161"/>
        <v/>
      </c>
      <c r="FR80" s="320" t="str">
        <f t="shared" si="154"/>
        <v/>
      </c>
      <c r="FS80" s="320" t="str">
        <f t="shared" si="154"/>
        <v/>
      </c>
      <c r="FT80" s="320" t="str">
        <f t="shared" si="154"/>
        <v/>
      </c>
      <c r="FU80" s="320" t="str">
        <f t="shared" si="154"/>
        <v/>
      </c>
      <c r="FV80" s="199"/>
      <c r="FW80" s="320" t="str">
        <f t="shared" si="162"/>
        <v/>
      </c>
      <c r="FX80" s="320" t="str">
        <f t="shared" si="162"/>
        <v/>
      </c>
      <c r="FY80" s="320" t="str">
        <f t="shared" si="162"/>
        <v/>
      </c>
      <c r="FZ80" s="320" t="str">
        <f t="shared" si="162"/>
        <v/>
      </c>
      <c r="GA80" s="320" t="str">
        <f t="shared" si="162"/>
        <v/>
      </c>
      <c r="GB80" s="320" t="str">
        <f t="shared" si="162"/>
        <v/>
      </c>
      <c r="GC80" s="320" t="str">
        <f t="shared" si="162"/>
        <v/>
      </c>
      <c r="GD80" s="320" t="str">
        <f t="shared" si="162"/>
        <v/>
      </c>
      <c r="GE80" s="320" t="str">
        <f t="shared" si="162"/>
        <v/>
      </c>
      <c r="GF80" s="320" t="str">
        <f t="shared" si="162"/>
        <v/>
      </c>
      <c r="GG80" s="320" t="str">
        <f t="shared" si="162"/>
        <v/>
      </c>
      <c r="GH80" s="320" t="str">
        <f t="shared" si="162"/>
        <v/>
      </c>
      <c r="GI80" s="320" t="str">
        <f t="shared" si="162"/>
        <v/>
      </c>
      <c r="GJ80" s="320" t="str">
        <f t="shared" si="162"/>
        <v/>
      </c>
      <c r="GK80" s="320" t="str">
        <f t="shared" si="162"/>
        <v/>
      </c>
      <c r="GL80" s="320" t="str">
        <f t="shared" si="162"/>
        <v/>
      </c>
      <c r="GM80" s="320" t="str">
        <f t="shared" si="155"/>
        <v/>
      </c>
      <c r="GN80" s="320" t="str">
        <f t="shared" si="155"/>
        <v/>
      </c>
      <c r="GO80" s="320" t="str">
        <f t="shared" si="155"/>
        <v/>
      </c>
      <c r="GP80" s="320" t="str">
        <f t="shared" si="155"/>
        <v/>
      </c>
      <c r="GQ80" s="199"/>
      <c r="GR80" s="320" t="str">
        <f t="shared" si="163"/>
        <v/>
      </c>
      <c r="GS80" s="320" t="str">
        <f t="shared" si="163"/>
        <v/>
      </c>
      <c r="GT80" s="320" t="str">
        <f t="shared" si="163"/>
        <v/>
      </c>
      <c r="GU80" s="320" t="str">
        <f t="shared" si="163"/>
        <v/>
      </c>
      <c r="GV80" s="320" t="str">
        <f t="shared" si="163"/>
        <v/>
      </c>
      <c r="GW80" s="320" t="str">
        <f t="shared" si="163"/>
        <v/>
      </c>
      <c r="GX80" s="320" t="str">
        <f t="shared" si="163"/>
        <v/>
      </c>
      <c r="GY80" s="320" t="str">
        <f t="shared" si="163"/>
        <v/>
      </c>
      <c r="GZ80" s="320" t="str">
        <f t="shared" si="163"/>
        <v/>
      </c>
      <c r="HA80" s="320" t="str">
        <f t="shared" si="163"/>
        <v/>
      </c>
      <c r="HB80" s="320" t="str">
        <f t="shared" si="163"/>
        <v/>
      </c>
      <c r="HC80" s="320" t="str">
        <f t="shared" si="163"/>
        <v/>
      </c>
      <c r="HD80" s="320" t="str">
        <f t="shared" si="163"/>
        <v/>
      </c>
      <c r="HE80" s="320" t="str">
        <f t="shared" si="163"/>
        <v/>
      </c>
      <c r="HF80" s="320" t="str">
        <f t="shared" si="163"/>
        <v/>
      </c>
      <c r="HG80" s="320" t="str">
        <f t="shared" si="163"/>
        <v/>
      </c>
      <c r="HH80" s="320" t="str">
        <f t="shared" si="156"/>
        <v/>
      </c>
      <c r="HI80" s="320" t="str">
        <f t="shared" si="156"/>
        <v/>
      </c>
      <c r="HJ80" s="320" t="str">
        <f t="shared" si="156"/>
        <v/>
      </c>
      <c r="HK80" s="320" t="str">
        <f t="shared" si="156"/>
        <v/>
      </c>
    </row>
    <row r="81" spans="1:219" s="61" customFormat="1" ht="15.95" customHeight="1" x14ac:dyDescent="0.25">
      <c r="A81" s="174" t="s">
        <v>277</v>
      </c>
      <c r="B81" s="156" t="s">
        <v>278</v>
      </c>
      <c r="C81" s="189"/>
      <c r="D81" s="193"/>
      <c r="E81" s="194"/>
      <c r="F81" s="195"/>
      <c r="G81" s="192"/>
      <c r="H81" s="204"/>
      <c r="I81" s="226">
        <f t="shared" si="157"/>
        <v>0</v>
      </c>
      <c r="J81" s="241">
        <f t="shared" si="128"/>
        <v>0</v>
      </c>
      <c r="K81" s="241">
        <f t="shared" si="129"/>
        <v>0</v>
      </c>
      <c r="L81" s="241">
        <f t="shared" si="130"/>
        <v>0</v>
      </c>
      <c r="M81" s="241">
        <f t="shared" si="131"/>
        <v>0</v>
      </c>
      <c r="N81" s="244">
        <f t="shared" si="158"/>
        <v>0</v>
      </c>
      <c r="O81" s="301">
        <f t="shared" si="132"/>
        <v>0</v>
      </c>
      <c r="P81" s="278"/>
      <c r="Q81" s="278"/>
      <c r="R81" s="278"/>
      <c r="S81" s="68"/>
      <c r="T81" s="301">
        <f t="shared" si="133"/>
        <v>0</v>
      </c>
      <c r="U81" s="278"/>
      <c r="V81" s="278"/>
      <c r="W81" s="278"/>
      <c r="X81" s="68"/>
      <c r="Y81" s="301">
        <f t="shared" si="134"/>
        <v>0</v>
      </c>
      <c r="Z81" s="283"/>
      <c r="AA81" s="283"/>
      <c r="AB81" s="283"/>
      <c r="AC81" s="196"/>
      <c r="AD81" s="301">
        <f t="shared" si="135"/>
        <v>0</v>
      </c>
      <c r="AE81" s="283"/>
      <c r="AF81" s="283"/>
      <c r="AG81" s="283"/>
      <c r="AH81" s="196"/>
      <c r="AI81" s="301">
        <f t="shared" si="136"/>
        <v>0</v>
      </c>
      <c r="AJ81" s="278"/>
      <c r="AK81" s="278"/>
      <c r="AL81" s="278"/>
      <c r="AM81" s="68"/>
      <c r="AN81" s="301">
        <f t="shared" si="137"/>
        <v>0</v>
      </c>
      <c r="AO81" s="278"/>
      <c r="AP81" s="278"/>
      <c r="AQ81" s="278"/>
      <c r="AR81" s="68"/>
      <c r="AS81" s="301">
        <f t="shared" si="138"/>
        <v>0</v>
      </c>
      <c r="AT81" s="278"/>
      <c r="AU81" s="278"/>
      <c r="AV81" s="278"/>
      <c r="AW81" s="68"/>
      <c r="AX81" s="301">
        <f t="shared" si="139"/>
        <v>0</v>
      </c>
      <c r="AY81" s="278"/>
      <c r="AZ81" s="278"/>
      <c r="BA81" s="278"/>
      <c r="BB81" s="68"/>
      <c r="BC81" s="301">
        <f t="shared" si="140"/>
        <v>0</v>
      </c>
      <c r="BD81" s="278"/>
      <c r="BE81" s="278"/>
      <c r="BF81" s="278"/>
      <c r="BG81" s="68"/>
      <c r="BH81" s="301">
        <f t="shared" si="141"/>
        <v>0</v>
      </c>
      <c r="BI81" s="278"/>
      <c r="BJ81" s="278"/>
      <c r="BK81" s="278"/>
      <c r="BL81" s="68"/>
      <c r="BM81" s="301">
        <f t="shared" si="142"/>
        <v>0</v>
      </c>
      <c r="BN81" s="278"/>
      <c r="BO81" s="278"/>
      <c r="BP81" s="278"/>
      <c r="BQ81" s="68"/>
      <c r="BR81" s="301">
        <f t="shared" si="143"/>
        <v>0</v>
      </c>
      <c r="BS81" s="278"/>
      <c r="BT81" s="278"/>
      <c r="BU81" s="278"/>
      <c r="BV81" s="68"/>
      <c r="BW81" s="301">
        <f t="shared" si="144"/>
        <v>0</v>
      </c>
      <c r="BX81" s="278"/>
      <c r="BY81" s="278"/>
      <c r="BZ81" s="278"/>
      <c r="CA81" s="68"/>
      <c r="CB81" s="301">
        <f t="shared" si="145"/>
        <v>0</v>
      </c>
      <c r="CC81" s="278"/>
      <c r="CD81" s="278"/>
      <c r="CE81" s="278"/>
      <c r="CF81" s="68"/>
      <c r="CG81" s="301">
        <f t="shared" si="146"/>
        <v>0</v>
      </c>
      <c r="CH81" s="278"/>
      <c r="CI81" s="278"/>
      <c r="CJ81" s="278"/>
      <c r="CK81" s="68"/>
      <c r="CL81" s="301">
        <f t="shared" si="147"/>
        <v>0</v>
      </c>
      <c r="CM81" s="278"/>
      <c r="CN81" s="278"/>
      <c r="CO81" s="278"/>
      <c r="CP81" s="69"/>
      <c r="CQ81" s="301">
        <f t="shared" si="148"/>
        <v>0</v>
      </c>
      <c r="CR81" s="278"/>
      <c r="CS81" s="278"/>
      <c r="CT81" s="278"/>
      <c r="CU81" s="68"/>
      <c r="CV81" s="301">
        <f t="shared" si="149"/>
        <v>0</v>
      </c>
      <c r="CW81" s="278"/>
      <c r="CX81" s="278"/>
      <c r="CY81" s="278"/>
      <c r="CZ81" s="68"/>
      <c r="DA81" s="301">
        <f t="shared" si="150"/>
        <v>0</v>
      </c>
      <c r="DB81" s="278"/>
      <c r="DC81" s="278"/>
      <c r="DD81" s="278"/>
      <c r="DE81" s="68"/>
      <c r="DF81" s="301">
        <f t="shared" si="151"/>
        <v>0</v>
      </c>
      <c r="DG81" s="278"/>
      <c r="DH81" s="278"/>
      <c r="DI81" s="278"/>
      <c r="DJ81" s="69"/>
      <c r="DL81" s="320" t="str">
        <f t="shared" si="159"/>
        <v/>
      </c>
      <c r="DM81" s="320" t="str">
        <f t="shared" si="159"/>
        <v/>
      </c>
      <c r="DN81" s="320" t="str">
        <f t="shared" si="159"/>
        <v/>
      </c>
      <c r="DO81" s="320" t="str">
        <f t="shared" si="159"/>
        <v/>
      </c>
      <c r="DP81" s="320" t="str">
        <f t="shared" si="159"/>
        <v/>
      </c>
      <c r="DQ81" s="320" t="str">
        <f t="shared" si="159"/>
        <v/>
      </c>
      <c r="DR81" s="320" t="str">
        <f t="shared" si="159"/>
        <v/>
      </c>
      <c r="DS81" s="320" t="str">
        <f t="shared" si="159"/>
        <v/>
      </c>
      <c r="DT81" s="320" t="str">
        <f t="shared" si="159"/>
        <v/>
      </c>
      <c r="DU81" s="320" t="str">
        <f t="shared" si="159"/>
        <v/>
      </c>
      <c r="DV81" s="320" t="str">
        <f t="shared" si="159"/>
        <v/>
      </c>
      <c r="DW81" s="320" t="str">
        <f t="shared" si="159"/>
        <v/>
      </c>
      <c r="DX81" s="320" t="str">
        <f t="shared" si="159"/>
        <v/>
      </c>
      <c r="DY81" s="320" t="str">
        <f t="shared" si="159"/>
        <v/>
      </c>
      <c r="DZ81" s="320" t="str">
        <f t="shared" si="159"/>
        <v/>
      </c>
      <c r="EA81" s="320" t="str">
        <f t="shared" si="159"/>
        <v/>
      </c>
      <c r="EB81" s="320" t="str">
        <f t="shared" si="152"/>
        <v/>
      </c>
      <c r="EC81" s="320" t="str">
        <f t="shared" si="152"/>
        <v/>
      </c>
      <c r="ED81" s="320" t="str">
        <f t="shared" si="152"/>
        <v/>
      </c>
      <c r="EE81" s="320" t="str">
        <f t="shared" si="152"/>
        <v/>
      </c>
      <c r="EF81" s="199"/>
      <c r="EG81" s="320" t="str">
        <f t="shared" si="160"/>
        <v/>
      </c>
      <c r="EH81" s="320" t="str">
        <f t="shared" si="160"/>
        <v/>
      </c>
      <c r="EI81" s="320" t="str">
        <f t="shared" si="160"/>
        <v/>
      </c>
      <c r="EJ81" s="320" t="str">
        <f t="shared" si="160"/>
        <v/>
      </c>
      <c r="EK81" s="320" t="str">
        <f t="shared" si="160"/>
        <v/>
      </c>
      <c r="EL81" s="320" t="str">
        <f t="shared" si="160"/>
        <v/>
      </c>
      <c r="EM81" s="320" t="str">
        <f t="shared" si="160"/>
        <v/>
      </c>
      <c r="EN81" s="320" t="str">
        <f t="shared" si="160"/>
        <v/>
      </c>
      <c r="EO81" s="320" t="str">
        <f t="shared" si="160"/>
        <v/>
      </c>
      <c r="EP81" s="320" t="str">
        <f t="shared" si="160"/>
        <v/>
      </c>
      <c r="EQ81" s="320" t="str">
        <f t="shared" si="160"/>
        <v/>
      </c>
      <c r="ER81" s="320" t="str">
        <f t="shared" si="160"/>
        <v/>
      </c>
      <c r="ES81" s="320" t="str">
        <f t="shared" si="160"/>
        <v/>
      </c>
      <c r="ET81" s="320" t="str">
        <f t="shared" si="160"/>
        <v/>
      </c>
      <c r="EU81" s="320" t="str">
        <f t="shared" si="160"/>
        <v/>
      </c>
      <c r="EV81" s="320" t="str">
        <f t="shared" si="160"/>
        <v/>
      </c>
      <c r="EW81" s="320" t="str">
        <f t="shared" si="153"/>
        <v/>
      </c>
      <c r="EX81" s="320" t="str">
        <f t="shared" si="153"/>
        <v/>
      </c>
      <c r="EY81" s="320" t="str">
        <f t="shared" si="153"/>
        <v/>
      </c>
      <c r="EZ81" s="320" t="str">
        <f t="shared" si="153"/>
        <v/>
      </c>
      <c r="FA81" s="199"/>
      <c r="FB81" s="320" t="str">
        <f t="shared" si="161"/>
        <v/>
      </c>
      <c r="FC81" s="320" t="str">
        <f t="shared" si="161"/>
        <v/>
      </c>
      <c r="FD81" s="320" t="str">
        <f t="shared" si="161"/>
        <v/>
      </c>
      <c r="FE81" s="320" t="str">
        <f t="shared" si="161"/>
        <v/>
      </c>
      <c r="FF81" s="320" t="str">
        <f t="shared" si="161"/>
        <v/>
      </c>
      <c r="FG81" s="320" t="str">
        <f t="shared" si="161"/>
        <v/>
      </c>
      <c r="FH81" s="320" t="str">
        <f t="shared" si="161"/>
        <v/>
      </c>
      <c r="FI81" s="320" t="str">
        <f t="shared" si="161"/>
        <v/>
      </c>
      <c r="FJ81" s="320" t="str">
        <f t="shared" si="161"/>
        <v/>
      </c>
      <c r="FK81" s="320" t="str">
        <f t="shared" si="161"/>
        <v/>
      </c>
      <c r="FL81" s="320" t="str">
        <f t="shared" si="161"/>
        <v/>
      </c>
      <c r="FM81" s="320" t="str">
        <f t="shared" si="161"/>
        <v/>
      </c>
      <c r="FN81" s="320" t="str">
        <f t="shared" si="161"/>
        <v/>
      </c>
      <c r="FO81" s="320" t="str">
        <f t="shared" si="161"/>
        <v/>
      </c>
      <c r="FP81" s="320" t="str">
        <f t="shared" si="161"/>
        <v/>
      </c>
      <c r="FQ81" s="320" t="str">
        <f t="shared" si="161"/>
        <v/>
      </c>
      <c r="FR81" s="320" t="str">
        <f t="shared" si="154"/>
        <v/>
      </c>
      <c r="FS81" s="320" t="str">
        <f t="shared" si="154"/>
        <v/>
      </c>
      <c r="FT81" s="320" t="str">
        <f t="shared" si="154"/>
        <v/>
      </c>
      <c r="FU81" s="320" t="str">
        <f t="shared" si="154"/>
        <v/>
      </c>
      <c r="FV81" s="199"/>
      <c r="FW81" s="320" t="str">
        <f t="shared" si="162"/>
        <v/>
      </c>
      <c r="FX81" s="320" t="str">
        <f t="shared" si="162"/>
        <v/>
      </c>
      <c r="FY81" s="320" t="str">
        <f t="shared" si="162"/>
        <v/>
      </c>
      <c r="FZ81" s="320" t="str">
        <f t="shared" si="162"/>
        <v/>
      </c>
      <c r="GA81" s="320" t="str">
        <f t="shared" si="162"/>
        <v/>
      </c>
      <c r="GB81" s="320" t="str">
        <f t="shared" si="162"/>
        <v/>
      </c>
      <c r="GC81" s="320" t="str">
        <f t="shared" si="162"/>
        <v/>
      </c>
      <c r="GD81" s="320" t="str">
        <f t="shared" si="162"/>
        <v/>
      </c>
      <c r="GE81" s="320" t="str">
        <f t="shared" si="162"/>
        <v/>
      </c>
      <c r="GF81" s="320" t="str">
        <f t="shared" si="162"/>
        <v/>
      </c>
      <c r="GG81" s="320" t="str">
        <f t="shared" si="162"/>
        <v/>
      </c>
      <c r="GH81" s="320" t="str">
        <f t="shared" si="162"/>
        <v/>
      </c>
      <c r="GI81" s="320" t="str">
        <f t="shared" si="162"/>
        <v/>
      </c>
      <c r="GJ81" s="320" t="str">
        <f t="shared" si="162"/>
        <v/>
      </c>
      <c r="GK81" s="320" t="str">
        <f t="shared" si="162"/>
        <v/>
      </c>
      <c r="GL81" s="320" t="str">
        <f t="shared" si="162"/>
        <v/>
      </c>
      <c r="GM81" s="320" t="str">
        <f t="shared" si="155"/>
        <v/>
      </c>
      <c r="GN81" s="320" t="str">
        <f t="shared" si="155"/>
        <v/>
      </c>
      <c r="GO81" s="320" t="str">
        <f t="shared" si="155"/>
        <v/>
      </c>
      <c r="GP81" s="320" t="str">
        <f t="shared" si="155"/>
        <v/>
      </c>
      <c r="GQ81" s="199"/>
      <c r="GR81" s="320" t="str">
        <f t="shared" si="163"/>
        <v/>
      </c>
      <c r="GS81" s="320" t="str">
        <f t="shared" si="163"/>
        <v/>
      </c>
      <c r="GT81" s="320" t="str">
        <f t="shared" si="163"/>
        <v/>
      </c>
      <c r="GU81" s="320" t="str">
        <f t="shared" si="163"/>
        <v/>
      </c>
      <c r="GV81" s="320" t="str">
        <f t="shared" si="163"/>
        <v/>
      </c>
      <c r="GW81" s="320" t="str">
        <f t="shared" si="163"/>
        <v/>
      </c>
      <c r="GX81" s="320" t="str">
        <f t="shared" si="163"/>
        <v/>
      </c>
      <c r="GY81" s="320" t="str">
        <f t="shared" si="163"/>
        <v/>
      </c>
      <c r="GZ81" s="320" t="str">
        <f t="shared" si="163"/>
        <v/>
      </c>
      <c r="HA81" s="320" t="str">
        <f t="shared" si="163"/>
        <v/>
      </c>
      <c r="HB81" s="320" t="str">
        <f t="shared" si="163"/>
        <v/>
      </c>
      <c r="HC81" s="320" t="str">
        <f t="shared" si="163"/>
        <v/>
      </c>
      <c r="HD81" s="320" t="str">
        <f t="shared" si="163"/>
        <v/>
      </c>
      <c r="HE81" s="320" t="str">
        <f t="shared" si="163"/>
        <v/>
      </c>
      <c r="HF81" s="320" t="str">
        <f t="shared" si="163"/>
        <v/>
      </c>
      <c r="HG81" s="320" t="str">
        <f t="shared" si="163"/>
        <v/>
      </c>
      <c r="HH81" s="320" t="str">
        <f t="shared" si="156"/>
        <v/>
      </c>
      <c r="HI81" s="320" t="str">
        <f t="shared" si="156"/>
        <v/>
      </c>
      <c r="HJ81" s="320" t="str">
        <f t="shared" si="156"/>
        <v/>
      </c>
      <c r="HK81" s="320" t="str">
        <f t="shared" si="156"/>
        <v/>
      </c>
    </row>
    <row r="82" spans="1:219" s="61" customFormat="1" ht="15.95" customHeight="1" x14ac:dyDescent="0.25">
      <c r="A82" s="174" t="s">
        <v>279</v>
      </c>
      <c r="B82" s="156" t="s">
        <v>280</v>
      </c>
      <c r="C82" s="189"/>
      <c r="D82" s="193"/>
      <c r="E82" s="194"/>
      <c r="F82" s="195"/>
      <c r="G82" s="192"/>
      <c r="H82" s="204"/>
      <c r="I82" s="226">
        <f t="shared" si="157"/>
        <v>0</v>
      </c>
      <c r="J82" s="241">
        <f t="shared" si="128"/>
        <v>0</v>
      </c>
      <c r="K82" s="241">
        <f t="shared" si="129"/>
        <v>0</v>
      </c>
      <c r="L82" s="241">
        <f t="shared" si="130"/>
        <v>0</v>
      </c>
      <c r="M82" s="241">
        <f t="shared" si="131"/>
        <v>0</v>
      </c>
      <c r="N82" s="244">
        <f t="shared" si="158"/>
        <v>0</v>
      </c>
      <c r="O82" s="301">
        <f t="shared" si="132"/>
        <v>0</v>
      </c>
      <c r="P82" s="278"/>
      <c r="Q82" s="278"/>
      <c r="R82" s="278"/>
      <c r="S82" s="68"/>
      <c r="T82" s="301">
        <f t="shared" si="133"/>
        <v>0</v>
      </c>
      <c r="U82" s="278"/>
      <c r="V82" s="278"/>
      <c r="W82" s="278"/>
      <c r="X82" s="68"/>
      <c r="Y82" s="301">
        <f t="shared" si="134"/>
        <v>0</v>
      </c>
      <c r="Z82" s="283"/>
      <c r="AA82" s="283"/>
      <c r="AB82" s="283"/>
      <c r="AC82" s="196"/>
      <c r="AD82" s="301">
        <f t="shared" si="135"/>
        <v>0</v>
      </c>
      <c r="AE82" s="283"/>
      <c r="AF82" s="283"/>
      <c r="AG82" s="283"/>
      <c r="AH82" s="196"/>
      <c r="AI82" s="301">
        <f t="shared" si="136"/>
        <v>0</v>
      </c>
      <c r="AJ82" s="278"/>
      <c r="AK82" s="278"/>
      <c r="AL82" s="278"/>
      <c r="AM82" s="68"/>
      <c r="AN82" s="301">
        <f t="shared" si="137"/>
        <v>0</v>
      </c>
      <c r="AO82" s="278"/>
      <c r="AP82" s="278"/>
      <c r="AQ82" s="278"/>
      <c r="AR82" s="68"/>
      <c r="AS82" s="301">
        <f t="shared" si="138"/>
        <v>0</v>
      </c>
      <c r="AT82" s="278"/>
      <c r="AU82" s="278"/>
      <c r="AV82" s="278"/>
      <c r="AW82" s="68"/>
      <c r="AX82" s="301">
        <f t="shared" si="139"/>
        <v>0</v>
      </c>
      <c r="AY82" s="278"/>
      <c r="AZ82" s="278"/>
      <c r="BA82" s="278"/>
      <c r="BB82" s="68"/>
      <c r="BC82" s="301">
        <f t="shared" si="140"/>
        <v>0</v>
      </c>
      <c r="BD82" s="278"/>
      <c r="BE82" s="278"/>
      <c r="BF82" s="278"/>
      <c r="BG82" s="68"/>
      <c r="BH82" s="301">
        <f t="shared" si="141"/>
        <v>0</v>
      </c>
      <c r="BI82" s="278"/>
      <c r="BJ82" s="278"/>
      <c r="BK82" s="278"/>
      <c r="BL82" s="68"/>
      <c r="BM82" s="301">
        <f t="shared" si="142"/>
        <v>0</v>
      </c>
      <c r="BN82" s="278"/>
      <c r="BO82" s="278"/>
      <c r="BP82" s="278"/>
      <c r="BQ82" s="68"/>
      <c r="BR82" s="301">
        <f t="shared" si="143"/>
        <v>0</v>
      </c>
      <c r="BS82" s="278"/>
      <c r="BT82" s="278"/>
      <c r="BU82" s="278"/>
      <c r="BV82" s="68"/>
      <c r="BW82" s="301">
        <f t="shared" si="144"/>
        <v>0</v>
      </c>
      <c r="BX82" s="278"/>
      <c r="BY82" s="278"/>
      <c r="BZ82" s="278"/>
      <c r="CA82" s="68"/>
      <c r="CB82" s="301">
        <f t="shared" si="145"/>
        <v>0</v>
      </c>
      <c r="CC82" s="278"/>
      <c r="CD82" s="278"/>
      <c r="CE82" s="278"/>
      <c r="CF82" s="68"/>
      <c r="CG82" s="301">
        <f t="shared" si="146"/>
        <v>0</v>
      </c>
      <c r="CH82" s="278"/>
      <c r="CI82" s="278"/>
      <c r="CJ82" s="278"/>
      <c r="CK82" s="68"/>
      <c r="CL82" s="301">
        <f t="shared" si="147"/>
        <v>0</v>
      </c>
      <c r="CM82" s="278"/>
      <c r="CN82" s="278"/>
      <c r="CO82" s="278"/>
      <c r="CP82" s="69"/>
      <c r="CQ82" s="301">
        <f t="shared" si="148"/>
        <v>0</v>
      </c>
      <c r="CR82" s="278"/>
      <c r="CS82" s="278"/>
      <c r="CT82" s="278"/>
      <c r="CU82" s="68"/>
      <c r="CV82" s="301">
        <f t="shared" si="149"/>
        <v>0</v>
      </c>
      <c r="CW82" s="278"/>
      <c r="CX82" s="278"/>
      <c r="CY82" s="278"/>
      <c r="CZ82" s="68"/>
      <c r="DA82" s="301">
        <f t="shared" si="150"/>
        <v>0</v>
      </c>
      <c r="DB82" s="278"/>
      <c r="DC82" s="278"/>
      <c r="DD82" s="278"/>
      <c r="DE82" s="68"/>
      <c r="DF82" s="301">
        <f t="shared" si="151"/>
        <v>0</v>
      </c>
      <c r="DG82" s="278"/>
      <c r="DH82" s="278"/>
      <c r="DI82" s="278"/>
      <c r="DJ82" s="69"/>
      <c r="DL82" s="320" t="str">
        <f t="shared" si="159"/>
        <v/>
      </c>
      <c r="DM82" s="320" t="str">
        <f t="shared" si="159"/>
        <v/>
      </c>
      <c r="DN82" s="320" t="str">
        <f t="shared" si="159"/>
        <v/>
      </c>
      <c r="DO82" s="320" t="str">
        <f t="shared" si="159"/>
        <v/>
      </c>
      <c r="DP82" s="320" t="str">
        <f t="shared" si="159"/>
        <v/>
      </c>
      <c r="DQ82" s="320" t="str">
        <f t="shared" si="159"/>
        <v/>
      </c>
      <c r="DR82" s="320" t="str">
        <f t="shared" si="159"/>
        <v/>
      </c>
      <c r="DS82" s="320" t="str">
        <f t="shared" si="159"/>
        <v/>
      </c>
      <c r="DT82" s="320" t="str">
        <f t="shared" si="159"/>
        <v/>
      </c>
      <c r="DU82" s="320" t="str">
        <f t="shared" si="159"/>
        <v/>
      </c>
      <c r="DV82" s="320" t="str">
        <f t="shared" si="159"/>
        <v/>
      </c>
      <c r="DW82" s="320" t="str">
        <f t="shared" si="159"/>
        <v/>
      </c>
      <c r="DX82" s="320" t="str">
        <f t="shared" si="159"/>
        <v/>
      </c>
      <c r="DY82" s="320" t="str">
        <f t="shared" si="159"/>
        <v/>
      </c>
      <c r="DZ82" s="320" t="str">
        <f t="shared" si="159"/>
        <v/>
      </c>
      <c r="EA82" s="320" t="str">
        <f t="shared" si="159"/>
        <v/>
      </c>
      <c r="EB82" s="320" t="str">
        <f t="shared" si="152"/>
        <v/>
      </c>
      <c r="EC82" s="320" t="str">
        <f t="shared" si="152"/>
        <v/>
      </c>
      <c r="ED82" s="320" t="str">
        <f t="shared" si="152"/>
        <v/>
      </c>
      <c r="EE82" s="320" t="str">
        <f t="shared" si="152"/>
        <v/>
      </c>
      <c r="EF82" s="199"/>
      <c r="EG82" s="320" t="str">
        <f t="shared" si="160"/>
        <v/>
      </c>
      <c r="EH82" s="320" t="str">
        <f t="shared" si="160"/>
        <v/>
      </c>
      <c r="EI82" s="320" t="str">
        <f t="shared" si="160"/>
        <v/>
      </c>
      <c r="EJ82" s="320" t="str">
        <f t="shared" si="160"/>
        <v/>
      </c>
      <c r="EK82" s="320" t="str">
        <f t="shared" si="160"/>
        <v/>
      </c>
      <c r="EL82" s="320" t="str">
        <f t="shared" si="160"/>
        <v/>
      </c>
      <c r="EM82" s="320" t="str">
        <f t="shared" si="160"/>
        <v/>
      </c>
      <c r="EN82" s="320" t="str">
        <f t="shared" si="160"/>
        <v/>
      </c>
      <c r="EO82" s="320" t="str">
        <f t="shared" si="160"/>
        <v/>
      </c>
      <c r="EP82" s="320" t="str">
        <f t="shared" si="160"/>
        <v/>
      </c>
      <c r="EQ82" s="320" t="str">
        <f t="shared" si="160"/>
        <v/>
      </c>
      <c r="ER82" s="320" t="str">
        <f t="shared" si="160"/>
        <v/>
      </c>
      <c r="ES82" s="320" t="str">
        <f t="shared" si="160"/>
        <v/>
      </c>
      <c r="ET82" s="320" t="str">
        <f t="shared" si="160"/>
        <v/>
      </c>
      <c r="EU82" s="320" t="str">
        <f t="shared" si="160"/>
        <v/>
      </c>
      <c r="EV82" s="320" t="str">
        <f t="shared" si="160"/>
        <v/>
      </c>
      <c r="EW82" s="320" t="str">
        <f t="shared" si="153"/>
        <v/>
      </c>
      <c r="EX82" s="320" t="str">
        <f t="shared" si="153"/>
        <v/>
      </c>
      <c r="EY82" s="320" t="str">
        <f t="shared" si="153"/>
        <v/>
      </c>
      <c r="EZ82" s="320" t="str">
        <f t="shared" si="153"/>
        <v/>
      </c>
      <c r="FA82" s="199"/>
      <c r="FB82" s="320" t="str">
        <f t="shared" si="161"/>
        <v/>
      </c>
      <c r="FC82" s="320" t="str">
        <f t="shared" si="161"/>
        <v/>
      </c>
      <c r="FD82" s="320" t="str">
        <f t="shared" si="161"/>
        <v/>
      </c>
      <c r="FE82" s="320" t="str">
        <f t="shared" si="161"/>
        <v/>
      </c>
      <c r="FF82" s="320" t="str">
        <f t="shared" si="161"/>
        <v/>
      </c>
      <c r="FG82" s="320" t="str">
        <f t="shared" si="161"/>
        <v/>
      </c>
      <c r="FH82" s="320" t="str">
        <f t="shared" si="161"/>
        <v/>
      </c>
      <c r="FI82" s="320" t="str">
        <f t="shared" si="161"/>
        <v/>
      </c>
      <c r="FJ82" s="320" t="str">
        <f t="shared" si="161"/>
        <v/>
      </c>
      <c r="FK82" s="320" t="str">
        <f t="shared" si="161"/>
        <v/>
      </c>
      <c r="FL82" s="320" t="str">
        <f t="shared" si="161"/>
        <v/>
      </c>
      <c r="FM82" s="320" t="str">
        <f t="shared" si="161"/>
        <v/>
      </c>
      <c r="FN82" s="320" t="str">
        <f t="shared" si="161"/>
        <v/>
      </c>
      <c r="FO82" s="320" t="str">
        <f t="shared" si="161"/>
        <v/>
      </c>
      <c r="FP82" s="320" t="str">
        <f t="shared" si="161"/>
        <v/>
      </c>
      <c r="FQ82" s="320" t="str">
        <f t="shared" si="161"/>
        <v/>
      </c>
      <c r="FR82" s="320" t="str">
        <f t="shared" si="154"/>
        <v/>
      </c>
      <c r="FS82" s="320" t="str">
        <f t="shared" si="154"/>
        <v/>
      </c>
      <c r="FT82" s="320" t="str">
        <f t="shared" si="154"/>
        <v/>
      </c>
      <c r="FU82" s="320" t="str">
        <f t="shared" si="154"/>
        <v/>
      </c>
      <c r="FV82" s="199"/>
      <c r="FW82" s="320" t="str">
        <f t="shared" si="162"/>
        <v/>
      </c>
      <c r="FX82" s="320" t="str">
        <f t="shared" si="162"/>
        <v/>
      </c>
      <c r="FY82" s="320" t="str">
        <f t="shared" si="162"/>
        <v/>
      </c>
      <c r="FZ82" s="320" t="str">
        <f t="shared" si="162"/>
        <v/>
      </c>
      <c r="GA82" s="320" t="str">
        <f t="shared" si="162"/>
        <v/>
      </c>
      <c r="GB82" s="320" t="str">
        <f t="shared" si="162"/>
        <v/>
      </c>
      <c r="GC82" s="320" t="str">
        <f t="shared" si="162"/>
        <v/>
      </c>
      <c r="GD82" s="320" t="str">
        <f t="shared" si="162"/>
        <v/>
      </c>
      <c r="GE82" s="320" t="str">
        <f t="shared" si="162"/>
        <v/>
      </c>
      <c r="GF82" s="320" t="str">
        <f t="shared" si="162"/>
        <v/>
      </c>
      <c r="GG82" s="320" t="str">
        <f t="shared" si="162"/>
        <v/>
      </c>
      <c r="GH82" s="320" t="str">
        <f t="shared" si="162"/>
        <v/>
      </c>
      <c r="GI82" s="320" t="str">
        <f t="shared" si="162"/>
        <v/>
      </c>
      <c r="GJ82" s="320" t="str">
        <f t="shared" si="162"/>
        <v/>
      </c>
      <c r="GK82" s="320" t="str">
        <f t="shared" si="162"/>
        <v/>
      </c>
      <c r="GL82" s="320" t="str">
        <f t="shared" si="162"/>
        <v/>
      </c>
      <c r="GM82" s="320" t="str">
        <f t="shared" si="155"/>
        <v/>
      </c>
      <c r="GN82" s="320" t="str">
        <f t="shared" si="155"/>
        <v/>
      </c>
      <c r="GO82" s="320" t="str">
        <f t="shared" si="155"/>
        <v/>
      </c>
      <c r="GP82" s="320" t="str">
        <f t="shared" si="155"/>
        <v/>
      </c>
      <c r="GQ82" s="199"/>
      <c r="GR82" s="320" t="str">
        <f t="shared" si="163"/>
        <v/>
      </c>
      <c r="GS82" s="320" t="str">
        <f t="shared" si="163"/>
        <v/>
      </c>
      <c r="GT82" s="320" t="str">
        <f t="shared" si="163"/>
        <v/>
      </c>
      <c r="GU82" s="320" t="str">
        <f t="shared" si="163"/>
        <v/>
      </c>
      <c r="GV82" s="320" t="str">
        <f t="shared" si="163"/>
        <v/>
      </c>
      <c r="GW82" s="320" t="str">
        <f t="shared" si="163"/>
        <v/>
      </c>
      <c r="GX82" s="320" t="str">
        <f t="shared" si="163"/>
        <v/>
      </c>
      <c r="GY82" s="320" t="str">
        <f t="shared" si="163"/>
        <v/>
      </c>
      <c r="GZ82" s="320" t="str">
        <f t="shared" si="163"/>
        <v/>
      </c>
      <c r="HA82" s="320" t="str">
        <f t="shared" si="163"/>
        <v/>
      </c>
      <c r="HB82" s="320" t="str">
        <f t="shared" si="163"/>
        <v/>
      </c>
      <c r="HC82" s="320" t="str">
        <f t="shared" si="163"/>
        <v/>
      </c>
      <c r="HD82" s="320" t="str">
        <f t="shared" si="163"/>
        <v/>
      </c>
      <c r="HE82" s="320" t="str">
        <f t="shared" si="163"/>
        <v/>
      </c>
      <c r="HF82" s="320" t="str">
        <f t="shared" si="163"/>
        <v/>
      </c>
      <c r="HG82" s="320" t="str">
        <f t="shared" si="163"/>
        <v/>
      </c>
      <c r="HH82" s="320" t="str">
        <f t="shared" si="156"/>
        <v/>
      </c>
      <c r="HI82" s="320" t="str">
        <f t="shared" si="156"/>
        <v/>
      </c>
      <c r="HJ82" s="320" t="str">
        <f t="shared" si="156"/>
        <v/>
      </c>
      <c r="HK82" s="320" t="str">
        <f t="shared" si="156"/>
        <v/>
      </c>
    </row>
    <row r="83" spans="1:219" s="61" customFormat="1" ht="15.95" customHeight="1" x14ac:dyDescent="0.25">
      <c r="A83" s="174" t="s">
        <v>281</v>
      </c>
      <c r="B83" s="156" t="s">
        <v>282</v>
      </c>
      <c r="C83" s="189"/>
      <c r="D83" s="193"/>
      <c r="E83" s="194"/>
      <c r="F83" s="195"/>
      <c r="G83" s="192"/>
      <c r="H83" s="204"/>
      <c r="I83" s="226">
        <f t="shared" si="157"/>
        <v>0</v>
      </c>
      <c r="J83" s="241">
        <f t="shared" si="128"/>
        <v>0</v>
      </c>
      <c r="K83" s="241">
        <f t="shared" si="129"/>
        <v>0</v>
      </c>
      <c r="L83" s="241">
        <f t="shared" si="130"/>
        <v>0</v>
      </c>
      <c r="M83" s="241">
        <f t="shared" si="131"/>
        <v>0</v>
      </c>
      <c r="N83" s="244">
        <f t="shared" si="158"/>
        <v>0</v>
      </c>
      <c r="O83" s="301">
        <f t="shared" si="132"/>
        <v>0</v>
      </c>
      <c r="P83" s="278"/>
      <c r="Q83" s="278"/>
      <c r="R83" s="278"/>
      <c r="S83" s="68"/>
      <c r="T83" s="301">
        <f t="shared" si="133"/>
        <v>0</v>
      </c>
      <c r="U83" s="278"/>
      <c r="V83" s="278"/>
      <c r="W83" s="278"/>
      <c r="X83" s="68"/>
      <c r="Y83" s="301">
        <f t="shared" si="134"/>
        <v>0</v>
      </c>
      <c r="Z83" s="283"/>
      <c r="AA83" s="283"/>
      <c r="AB83" s="283"/>
      <c r="AC83" s="196"/>
      <c r="AD83" s="301">
        <f t="shared" si="135"/>
        <v>0</v>
      </c>
      <c r="AE83" s="283"/>
      <c r="AF83" s="283"/>
      <c r="AG83" s="283"/>
      <c r="AH83" s="196"/>
      <c r="AI83" s="301">
        <f t="shared" si="136"/>
        <v>0</v>
      </c>
      <c r="AJ83" s="278"/>
      <c r="AK83" s="278"/>
      <c r="AL83" s="278"/>
      <c r="AM83" s="68"/>
      <c r="AN83" s="301">
        <f t="shared" si="137"/>
        <v>0</v>
      </c>
      <c r="AO83" s="278"/>
      <c r="AP83" s="278"/>
      <c r="AQ83" s="278"/>
      <c r="AR83" s="68"/>
      <c r="AS83" s="301">
        <f t="shared" si="138"/>
        <v>0</v>
      </c>
      <c r="AT83" s="278"/>
      <c r="AU83" s="278"/>
      <c r="AV83" s="278"/>
      <c r="AW83" s="68"/>
      <c r="AX83" s="301">
        <f t="shared" si="139"/>
        <v>0</v>
      </c>
      <c r="AY83" s="278"/>
      <c r="AZ83" s="278"/>
      <c r="BA83" s="278"/>
      <c r="BB83" s="68"/>
      <c r="BC83" s="301">
        <f t="shared" si="140"/>
        <v>0</v>
      </c>
      <c r="BD83" s="278"/>
      <c r="BE83" s="278"/>
      <c r="BF83" s="278"/>
      <c r="BG83" s="68"/>
      <c r="BH83" s="301">
        <f t="shared" si="141"/>
        <v>0</v>
      </c>
      <c r="BI83" s="278"/>
      <c r="BJ83" s="278"/>
      <c r="BK83" s="278"/>
      <c r="BL83" s="68"/>
      <c r="BM83" s="301">
        <f t="shared" si="142"/>
        <v>0</v>
      </c>
      <c r="BN83" s="278"/>
      <c r="BO83" s="278"/>
      <c r="BP83" s="278"/>
      <c r="BQ83" s="68"/>
      <c r="BR83" s="301">
        <f t="shared" si="143"/>
        <v>0</v>
      </c>
      <c r="BS83" s="278"/>
      <c r="BT83" s="278"/>
      <c r="BU83" s="278"/>
      <c r="BV83" s="68"/>
      <c r="BW83" s="301">
        <f t="shared" si="144"/>
        <v>0</v>
      </c>
      <c r="BX83" s="278"/>
      <c r="BY83" s="278"/>
      <c r="BZ83" s="278"/>
      <c r="CA83" s="68"/>
      <c r="CB83" s="301">
        <f t="shared" si="145"/>
        <v>0</v>
      </c>
      <c r="CC83" s="278"/>
      <c r="CD83" s="278"/>
      <c r="CE83" s="278"/>
      <c r="CF83" s="68"/>
      <c r="CG83" s="301">
        <f t="shared" si="146"/>
        <v>0</v>
      </c>
      <c r="CH83" s="278"/>
      <c r="CI83" s="278"/>
      <c r="CJ83" s="278"/>
      <c r="CK83" s="68"/>
      <c r="CL83" s="301">
        <f t="shared" si="147"/>
        <v>0</v>
      </c>
      <c r="CM83" s="278"/>
      <c r="CN83" s="278"/>
      <c r="CO83" s="278"/>
      <c r="CP83" s="69"/>
      <c r="CQ83" s="301">
        <f t="shared" si="148"/>
        <v>0</v>
      </c>
      <c r="CR83" s="278"/>
      <c r="CS83" s="278"/>
      <c r="CT83" s="278"/>
      <c r="CU83" s="68"/>
      <c r="CV83" s="301">
        <f t="shared" si="149"/>
        <v>0</v>
      </c>
      <c r="CW83" s="278"/>
      <c r="CX83" s="278"/>
      <c r="CY83" s="278"/>
      <c r="CZ83" s="68"/>
      <c r="DA83" s="301">
        <f t="shared" si="150"/>
        <v>0</v>
      </c>
      <c r="DB83" s="278"/>
      <c r="DC83" s="278"/>
      <c r="DD83" s="278"/>
      <c r="DE83" s="68"/>
      <c r="DF83" s="301">
        <f t="shared" si="151"/>
        <v>0</v>
      </c>
      <c r="DG83" s="278"/>
      <c r="DH83" s="278"/>
      <c r="DI83" s="278"/>
      <c r="DJ83" s="69"/>
      <c r="DL83" s="320" t="str">
        <f t="shared" si="159"/>
        <v/>
      </c>
      <c r="DM83" s="320" t="str">
        <f t="shared" si="159"/>
        <v/>
      </c>
      <c r="DN83" s="320" t="str">
        <f t="shared" si="159"/>
        <v/>
      </c>
      <c r="DO83" s="320" t="str">
        <f t="shared" si="159"/>
        <v/>
      </c>
      <c r="DP83" s="320" t="str">
        <f t="shared" si="159"/>
        <v/>
      </c>
      <c r="DQ83" s="320" t="str">
        <f t="shared" si="159"/>
        <v/>
      </c>
      <c r="DR83" s="320" t="str">
        <f t="shared" si="159"/>
        <v/>
      </c>
      <c r="DS83" s="320" t="str">
        <f t="shared" si="159"/>
        <v/>
      </c>
      <c r="DT83" s="320" t="str">
        <f t="shared" si="159"/>
        <v/>
      </c>
      <c r="DU83" s="320" t="str">
        <f t="shared" si="159"/>
        <v/>
      </c>
      <c r="DV83" s="320" t="str">
        <f t="shared" si="159"/>
        <v/>
      </c>
      <c r="DW83" s="320" t="str">
        <f t="shared" si="159"/>
        <v/>
      </c>
      <c r="DX83" s="320" t="str">
        <f t="shared" si="159"/>
        <v/>
      </c>
      <c r="DY83" s="320" t="str">
        <f t="shared" si="159"/>
        <v/>
      </c>
      <c r="DZ83" s="320" t="str">
        <f t="shared" si="159"/>
        <v/>
      </c>
      <c r="EA83" s="320" t="str">
        <f t="shared" si="159"/>
        <v/>
      </c>
      <c r="EB83" s="320" t="str">
        <f t="shared" si="152"/>
        <v/>
      </c>
      <c r="EC83" s="320" t="str">
        <f t="shared" si="152"/>
        <v/>
      </c>
      <c r="ED83" s="320" t="str">
        <f t="shared" si="152"/>
        <v/>
      </c>
      <c r="EE83" s="320" t="str">
        <f t="shared" si="152"/>
        <v/>
      </c>
      <c r="EF83" s="199"/>
      <c r="EG83" s="320" t="str">
        <f t="shared" si="160"/>
        <v/>
      </c>
      <c r="EH83" s="320" t="str">
        <f t="shared" si="160"/>
        <v/>
      </c>
      <c r="EI83" s="320" t="str">
        <f t="shared" si="160"/>
        <v/>
      </c>
      <c r="EJ83" s="320" t="str">
        <f t="shared" si="160"/>
        <v/>
      </c>
      <c r="EK83" s="320" t="str">
        <f t="shared" si="160"/>
        <v/>
      </c>
      <c r="EL83" s="320" t="str">
        <f t="shared" si="160"/>
        <v/>
      </c>
      <c r="EM83" s="320" t="str">
        <f t="shared" si="160"/>
        <v/>
      </c>
      <c r="EN83" s="320" t="str">
        <f t="shared" si="160"/>
        <v/>
      </c>
      <c r="EO83" s="320" t="str">
        <f t="shared" si="160"/>
        <v/>
      </c>
      <c r="EP83" s="320" t="str">
        <f t="shared" si="160"/>
        <v/>
      </c>
      <c r="EQ83" s="320" t="str">
        <f t="shared" si="160"/>
        <v/>
      </c>
      <c r="ER83" s="320" t="str">
        <f t="shared" si="160"/>
        <v/>
      </c>
      <c r="ES83" s="320" t="str">
        <f t="shared" si="160"/>
        <v/>
      </c>
      <c r="ET83" s="320" t="str">
        <f t="shared" si="160"/>
        <v/>
      </c>
      <c r="EU83" s="320" t="str">
        <f t="shared" si="160"/>
        <v/>
      </c>
      <c r="EV83" s="320" t="str">
        <f t="shared" si="160"/>
        <v/>
      </c>
      <c r="EW83" s="320" t="str">
        <f t="shared" si="153"/>
        <v/>
      </c>
      <c r="EX83" s="320" t="str">
        <f t="shared" si="153"/>
        <v/>
      </c>
      <c r="EY83" s="320" t="str">
        <f t="shared" si="153"/>
        <v/>
      </c>
      <c r="EZ83" s="320" t="str">
        <f t="shared" si="153"/>
        <v/>
      </c>
      <c r="FA83" s="199"/>
      <c r="FB83" s="320" t="str">
        <f t="shared" si="161"/>
        <v/>
      </c>
      <c r="FC83" s="320" t="str">
        <f t="shared" si="161"/>
        <v/>
      </c>
      <c r="FD83" s="320" t="str">
        <f t="shared" si="161"/>
        <v/>
      </c>
      <c r="FE83" s="320" t="str">
        <f t="shared" si="161"/>
        <v/>
      </c>
      <c r="FF83" s="320" t="str">
        <f t="shared" si="161"/>
        <v/>
      </c>
      <c r="FG83" s="320" t="str">
        <f t="shared" si="161"/>
        <v/>
      </c>
      <c r="FH83" s="320" t="str">
        <f t="shared" si="161"/>
        <v/>
      </c>
      <c r="FI83" s="320" t="str">
        <f t="shared" si="161"/>
        <v/>
      </c>
      <c r="FJ83" s="320" t="str">
        <f t="shared" si="161"/>
        <v/>
      </c>
      <c r="FK83" s="320" t="str">
        <f t="shared" si="161"/>
        <v/>
      </c>
      <c r="FL83" s="320" t="str">
        <f t="shared" si="161"/>
        <v/>
      </c>
      <c r="FM83" s="320" t="str">
        <f t="shared" si="161"/>
        <v/>
      </c>
      <c r="FN83" s="320" t="str">
        <f t="shared" si="161"/>
        <v/>
      </c>
      <c r="FO83" s="320" t="str">
        <f t="shared" si="161"/>
        <v/>
      </c>
      <c r="FP83" s="320" t="str">
        <f t="shared" si="161"/>
        <v/>
      </c>
      <c r="FQ83" s="320" t="str">
        <f t="shared" si="161"/>
        <v/>
      </c>
      <c r="FR83" s="320" t="str">
        <f t="shared" si="154"/>
        <v/>
      </c>
      <c r="FS83" s="320" t="str">
        <f t="shared" si="154"/>
        <v/>
      </c>
      <c r="FT83" s="320" t="str">
        <f t="shared" si="154"/>
        <v/>
      </c>
      <c r="FU83" s="320" t="str">
        <f t="shared" si="154"/>
        <v/>
      </c>
      <c r="FV83" s="199"/>
      <c r="FW83" s="320" t="str">
        <f t="shared" si="162"/>
        <v/>
      </c>
      <c r="FX83" s="320" t="str">
        <f t="shared" si="162"/>
        <v/>
      </c>
      <c r="FY83" s="320" t="str">
        <f t="shared" si="162"/>
        <v/>
      </c>
      <c r="FZ83" s="320" t="str">
        <f t="shared" si="162"/>
        <v/>
      </c>
      <c r="GA83" s="320" t="str">
        <f t="shared" si="162"/>
        <v/>
      </c>
      <c r="GB83" s="320" t="str">
        <f t="shared" si="162"/>
        <v/>
      </c>
      <c r="GC83" s="320" t="str">
        <f t="shared" si="162"/>
        <v/>
      </c>
      <c r="GD83" s="320" t="str">
        <f t="shared" si="162"/>
        <v/>
      </c>
      <c r="GE83" s="320" t="str">
        <f t="shared" si="162"/>
        <v/>
      </c>
      <c r="GF83" s="320" t="str">
        <f t="shared" si="162"/>
        <v/>
      </c>
      <c r="GG83" s="320" t="str">
        <f t="shared" si="162"/>
        <v/>
      </c>
      <c r="GH83" s="320" t="str">
        <f t="shared" si="162"/>
        <v/>
      </c>
      <c r="GI83" s="320" t="str">
        <f t="shared" si="162"/>
        <v/>
      </c>
      <c r="GJ83" s="320" t="str">
        <f t="shared" si="162"/>
        <v/>
      </c>
      <c r="GK83" s="320" t="str">
        <f t="shared" si="162"/>
        <v/>
      </c>
      <c r="GL83" s="320" t="str">
        <f t="shared" si="162"/>
        <v/>
      </c>
      <c r="GM83" s="320" t="str">
        <f t="shared" si="155"/>
        <v/>
      </c>
      <c r="GN83" s="320" t="str">
        <f t="shared" si="155"/>
        <v/>
      </c>
      <c r="GO83" s="320" t="str">
        <f t="shared" si="155"/>
        <v/>
      </c>
      <c r="GP83" s="320" t="str">
        <f t="shared" si="155"/>
        <v/>
      </c>
      <c r="GQ83" s="199"/>
      <c r="GR83" s="320" t="str">
        <f t="shared" si="163"/>
        <v/>
      </c>
      <c r="GS83" s="320" t="str">
        <f t="shared" si="163"/>
        <v/>
      </c>
      <c r="GT83" s="320" t="str">
        <f t="shared" si="163"/>
        <v/>
      </c>
      <c r="GU83" s="320" t="str">
        <f t="shared" si="163"/>
        <v/>
      </c>
      <c r="GV83" s="320" t="str">
        <f t="shared" si="163"/>
        <v/>
      </c>
      <c r="GW83" s="320" t="str">
        <f t="shared" si="163"/>
        <v/>
      </c>
      <c r="GX83" s="320" t="str">
        <f t="shared" si="163"/>
        <v/>
      </c>
      <c r="GY83" s="320" t="str">
        <f t="shared" si="163"/>
        <v/>
      </c>
      <c r="GZ83" s="320" t="str">
        <f t="shared" si="163"/>
        <v/>
      </c>
      <c r="HA83" s="320" t="str">
        <f t="shared" si="163"/>
        <v/>
      </c>
      <c r="HB83" s="320" t="str">
        <f t="shared" si="163"/>
        <v/>
      </c>
      <c r="HC83" s="320" t="str">
        <f t="shared" si="163"/>
        <v/>
      </c>
      <c r="HD83" s="320" t="str">
        <f t="shared" si="163"/>
        <v/>
      </c>
      <c r="HE83" s="320" t="str">
        <f t="shared" si="163"/>
        <v/>
      </c>
      <c r="HF83" s="320" t="str">
        <f t="shared" si="163"/>
        <v/>
      </c>
      <c r="HG83" s="320" t="str">
        <f t="shared" si="163"/>
        <v/>
      </c>
      <c r="HH83" s="320" t="str">
        <f t="shared" si="156"/>
        <v/>
      </c>
      <c r="HI83" s="320" t="str">
        <f t="shared" si="156"/>
        <v/>
      </c>
      <c r="HJ83" s="320" t="str">
        <f t="shared" si="156"/>
        <v/>
      </c>
      <c r="HK83" s="320" t="str">
        <f t="shared" si="156"/>
        <v/>
      </c>
    </row>
    <row r="84" spans="1:219" s="61" customFormat="1" ht="15.95" customHeight="1" x14ac:dyDescent="0.25">
      <c r="A84" s="174" t="s">
        <v>283</v>
      </c>
      <c r="B84" s="156" t="s">
        <v>284</v>
      </c>
      <c r="C84" s="189"/>
      <c r="D84" s="193"/>
      <c r="E84" s="194"/>
      <c r="F84" s="195"/>
      <c r="G84" s="192"/>
      <c r="H84" s="204"/>
      <c r="I84" s="226">
        <f t="shared" si="157"/>
        <v>0</v>
      </c>
      <c r="J84" s="241">
        <f t="shared" si="128"/>
        <v>0</v>
      </c>
      <c r="K84" s="241">
        <f t="shared" si="129"/>
        <v>0</v>
      </c>
      <c r="L84" s="241">
        <f t="shared" si="130"/>
        <v>0</v>
      </c>
      <c r="M84" s="241">
        <f t="shared" si="131"/>
        <v>0</v>
      </c>
      <c r="N84" s="244">
        <f t="shared" si="158"/>
        <v>0</v>
      </c>
      <c r="O84" s="301">
        <f t="shared" si="132"/>
        <v>0</v>
      </c>
      <c r="P84" s="278"/>
      <c r="Q84" s="278"/>
      <c r="R84" s="278"/>
      <c r="S84" s="68"/>
      <c r="T84" s="301">
        <f t="shared" si="133"/>
        <v>0</v>
      </c>
      <c r="U84" s="278"/>
      <c r="V84" s="278"/>
      <c r="W84" s="278"/>
      <c r="X84" s="68"/>
      <c r="Y84" s="301">
        <f t="shared" si="134"/>
        <v>0</v>
      </c>
      <c r="Z84" s="283"/>
      <c r="AA84" s="283"/>
      <c r="AB84" s="283"/>
      <c r="AC84" s="196"/>
      <c r="AD84" s="301">
        <f t="shared" si="135"/>
        <v>0</v>
      </c>
      <c r="AE84" s="283"/>
      <c r="AF84" s="283"/>
      <c r="AG84" s="283"/>
      <c r="AH84" s="196"/>
      <c r="AI84" s="301">
        <f t="shared" si="136"/>
        <v>0</v>
      </c>
      <c r="AJ84" s="278"/>
      <c r="AK84" s="278"/>
      <c r="AL84" s="278"/>
      <c r="AM84" s="68"/>
      <c r="AN84" s="301">
        <f t="shared" si="137"/>
        <v>0</v>
      </c>
      <c r="AO84" s="278"/>
      <c r="AP84" s="278"/>
      <c r="AQ84" s="278"/>
      <c r="AR84" s="68"/>
      <c r="AS84" s="301">
        <f t="shared" si="138"/>
        <v>0</v>
      </c>
      <c r="AT84" s="278"/>
      <c r="AU84" s="278"/>
      <c r="AV84" s="278"/>
      <c r="AW84" s="68"/>
      <c r="AX84" s="301">
        <f t="shared" si="139"/>
        <v>0</v>
      </c>
      <c r="AY84" s="278"/>
      <c r="AZ84" s="278"/>
      <c r="BA84" s="278"/>
      <c r="BB84" s="68"/>
      <c r="BC84" s="301">
        <f t="shared" si="140"/>
        <v>0</v>
      </c>
      <c r="BD84" s="278"/>
      <c r="BE84" s="278"/>
      <c r="BF84" s="278"/>
      <c r="BG84" s="68"/>
      <c r="BH84" s="301">
        <f t="shared" si="141"/>
        <v>0</v>
      </c>
      <c r="BI84" s="278"/>
      <c r="BJ84" s="278"/>
      <c r="BK84" s="278"/>
      <c r="BL84" s="68"/>
      <c r="BM84" s="301">
        <f t="shared" si="142"/>
        <v>0</v>
      </c>
      <c r="BN84" s="278"/>
      <c r="BO84" s="278"/>
      <c r="BP84" s="278"/>
      <c r="BQ84" s="68"/>
      <c r="BR84" s="301">
        <f t="shared" si="143"/>
        <v>0</v>
      </c>
      <c r="BS84" s="278"/>
      <c r="BT84" s="278"/>
      <c r="BU84" s="278"/>
      <c r="BV84" s="68"/>
      <c r="BW84" s="301">
        <f t="shared" si="144"/>
        <v>0</v>
      </c>
      <c r="BX84" s="278"/>
      <c r="BY84" s="278"/>
      <c r="BZ84" s="278"/>
      <c r="CA84" s="68"/>
      <c r="CB84" s="301">
        <f t="shared" si="145"/>
        <v>0</v>
      </c>
      <c r="CC84" s="278"/>
      <c r="CD84" s="278"/>
      <c r="CE84" s="278"/>
      <c r="CF84" s="68"/>
      <c r="CG84" s="301">
        <f t="shared" si="146"/>
        <v>0</v>
      </c>
      <c r="CH84" s="278"/>
      <c r="CI84" s="278"/>
      <c r="CJ84" s="278"/>
      <c r="CK84" s="68"/>
      <c r="CL84" s="301">
        <f t="shared" si="147"/>
        <v>0</v>
      </c>
      <c r="CM84" s="278"/>
      <c r="CN84" s="278"/>
      <c r="CO84" s="278"/>
      <c r="CP84" s="69"/>
      <c r="CQ84" s="301">
        <f t="shared" si="148"/>
        <v>0</v>
      </c>
      <c r="CR84" s="278"/>
      <c r="CS84" s="278"/>
      <c r="CT84" s="278"/>
      <c r="CU84" s="68"/>
      <c r="CV84" s="301">
        <f t="shared" si="149"/>
        <v>0</v>
      </c>
      <c r="CW84" s="278"/>
      <c r="CX84" s="278"/>
      <c r="CY84" s="278"/>
      <c r="CZ84" s="68"/>
      <c r="DA84" s="301">
        <f t="shared" si="150"/>
        <v>0</v>
      </c>
      <c r="DB84" s="278"/>
      <c r="DC84" s="278"/>
      <c r="DD84" s="278"/>
      <c r="DE84" s="68"/>
      <c r="DF84" s="301">
        <f t="shared" si="151"/>
        <v>0</v>
      </c>
      <c r="DG84" s="278"/>
      <c r="DH84" s="278"/>
      <c r="DI84" s="278"/>
      <c r="DJ84" s="69"/>
      <c r="DL84" s="320" t="str">
        <f t="shared" si="159"/>
        <v/>
      </c>
      <c r="DM84" s="320" t="str">
        <f t="shared" si="159"/>
        <v/>
      </c>
      <c r="DN84" s="320" t="str">
        <f t="shared" si="159"/>
        <v/>
      </c>
      <c r="DO84" s="320" t="str">
        <f t="shared" si="159"/>
        <v/>
      </c>
      <c r="DP84" s="320" t="str">
        <f t="shared" si="159"/>
        <v/>
      </c>
      <c r="DQ84" s="320" t="str">
        <f t="shared" si="159"/>
        <v/>
      </c>
      <c r="DR84" s="320" t="str">
        <f t="shared" si="159"/>
        <v/>
      </c>
      <c r="DS84" s="320" t="str">
        <f t="shared" si="159"/>
        <v/>
      </c>
      <c r="DT84" s="320" t="str">
        <f t="shared" si="159"/>
        <v/>
      </c>
      <c r="DU84" s="320" t="str">
        <f t="shared" si="159"/>
        <v/>
      </c>
      <c r="DV84" s="320" t="str">
        <f t="shared" si="159"/>
        <v/>
      </c>
      <c r="DW84" s="320" t="str">
        <f t="shared" si="159"/>
        <v/>
      </c>
      <c r="DX84" s="320" t="str">
        <f t="shared" si="159"/>
        <v/>
      </c>
      <c r="DY84" s="320" t="str">
        <f t="shared" si="159"/>
        <v/>
      </c>
      <c r="DZ84" s="320" t="str">
        <f t="shared" si="159"/>
        <v/>
      </c>
      <c r="EA84" s="320" t="str">
        <f t="shared" si="159"/>
        <v/>
      </c>
      <c r="EB84" s="320" t="str">
        <f t="shared" si="152"/>
        <v/>
      </c>
      <c r="EC84" s="320" t="str">
        <f t="shared" si="152"/>
        <v/>
      </c>
      <c r="ED84" s="320" t="str">
        <f t="shared" si="152"/>
        <v/>
      </c>
      <c r="EE84" s="320" t="str">
        <f t="shared" si="152"/>
        <v/>
      </c>
      <c r="EF84" s="199"/>
      <c r="EG84" s="320" t="str">
        <f t="shared" si="160"/>
        <v/>
      </c>
      <c r="EH84" s="320" t="str">
        <f t="shared" si="160"/>
        <v/>
      </c>
      <c r="EI84" s="320" t="str">
        <f t="shared" si="160"/>
        <v/>
      </c>
      <c r="EJ84" s="320" t="str">
        <f t="shared" si="160"/>
        <v/>
      </c>
      <c r="EK84" s="320" t="str">
        <f t="shared" si="160"/>
        <v/>
      </c>
      <c r="EL84" s="320" t="str">
        <f t="shared" si="160"/>
        <v/>
      </c>
      <c r="EM84" s="320" t="str">
        <f t="shared" si="160"/>
        <v/>
      </c>
      <c r="EN84" s="320" t="str">
        <f t="shared" si="160"/>
        <v/>
      </c>
      <c r="EO84" s="320" t="str">
        <f t="shared" si="160"/>
        <v/>
      </c>
      <c r="EP84" s="320" t="str">
        <f t="shared" si="160"/>
        <v/>
      </c>
      <c r="EQ84" s="320" t="str">
        <f t="shared" si="160"/>
        <v/>
      </c>
      <c r="ER84" s="320" t="str">
        <f t="shared" si="160"/>
        <v/>
      </c>
      <c r="ES84" s="320" t="str">
        <f t="shared" si="160"/>
        <v/>
      </c>
      <c r="ET84" s="320" t="str">
        <f t="shared" si="160"/>
        <v/>
      </c>
      <c r="EU84" s="320" t="str">
        <f t="shared" si="160"/>
        <v/>
      </c>
      <c r="EV84" s="320" t="str">
        <f t="shared" si="160"/>
        <v/>
      </c>
      <c r="EW84" s="320" t="str">
        <f t="shared" si="153"/>
        <v/>
      </c>
      <c r="EX84" s="320" t="str">
        <f t="shared" si="153"/>
        <v/>
      </c>
      <c r="EY84" s="320" t="str">
        <f t="shared" si="153"/>
        <v/>
      </c>
      <c r="EZ84" s="320" t="str">
        <f t="shared" si="153"/>
        <v/>
      </c>
      <c r="FA84" s="199"/>
      <c r="FB84" s="320" t="str">
        <f t="shared" si="161"/>
        <v/>
      </c>
      <c r="FC84" s="320" t="str">
        <f t="shared" si="161"/>
        <v/>
      </c>
      <c r="FD84" s="320" t="str">
        <f t="shared" si="161"/>
        <v/>
      </c>
      <c r="FE84" s="320" t="str">
        <f t="shared" si="161"/>
        <v/>
      </c>
      <c r="FF84" s="320" t="str">
        <f t="shared" si="161"/>
        <v/>
      </c>
      <c r="FG84" s="320" t="str">
        <f t="shared" si="161"/>
        <v/>
      </c>
      <c r="FH84" s="320" t="str">
        <f t="shared" si="161"/>
        <v/>
      </c>
      <c r="FI84" s="320" t="str">
        <f t="shared" si="161"/>
        <v/>
      </c>
      <c r="FJ84" s="320" t="str">
        <f t="shared" si="161"/>
        <v/>
      </c>
      <c r="FK84" s="320" t="str">
        <f t="shared" si="161"/>
        <v/>
      </c>
      <c r="FL84" s="320" t="str">
        <f t="shared" si="161"/>
        <v/>
      </c>
      <c r="FM84" s="320" t="str">
        <f t="shared" si="161"/>
        <v/>
      </c>
      <c r="FN84" s="320" t="str">
        <f t="shared" si="161"/>
        <v/>
      </c>
      <c r="FO84" s="320" t="str">
        <f t="shared" si="161"/>
        <v/>
      </c>
      <c r="FP84" s="320" t="str">
        <f t="shared" si="161"/>
        <v/>
      </c>
      <c r="FQ84" s="320" t="str">
        <f t="shared" si="161"/>
        <v/>
      </c>
      <c r="FR84" s="320" t="str">
        <f t="shared" si="154"/>
        <v/>
      </c>
      <c r="FS84" s="320" t="str">
        <f t="shared" si="154"/>
        <v/>
      </c>
      <c r="FT84" s="320" t="str">
        <f t="shared" si="154"/>
        <v/>
      </c>
      <c r="FU84" s="320" t="str">
        <f t="shared" si="154"/>
        <v/>
      </c>
      <c r="FV84" s="199"/>
      <c r="FW84" s="320" t="str">
        <f t="shared" si="162"/>
        <v/>
      </c>
      <c r="FX84" s="320" t="str">
        <f t="shared" si="162"/>
        <v/>
      </c>
      <c r="FY84" s="320" t="str">
        <f t="shared" si="162"/>
        <v/>
      </c>
      <c r="FZ84" s="320" t="str">
        <f t="shared" si="162"/>
        <v/>
      </c>
      <c r="GA84" s="320" t="str">
        <f t="shared" si="162"/>
        <v/>
      </c>
      <c r="GB84" s="320" t="str">
        <f t="shared" si="162"/>
        <v/>
      </c>
      <c r="GC84" s="320" t="str">
        <f t="shared" si="162"/>
        <v/>
      </c>
      <c r="GD84" s="320" t="str">
        <f t="shared" si="162"/>
        <v/>
      </c>
      <c r="GE84" s="320" t="str">
        <f t="shared" si="162"/>
        <v/>
      </c>
      <c r="GF84" s="320" t="str">
        <f t="shared" si="162"/>
        <v/>
      </c>
      <c r="GG84" s="320" t="str">
        <f t="shared" si="162"/>
        <v/>
      </c>
      <c r="GH84" s="320" t="str">
        <f t="shared" si="162"/>
        <v/>
      </c>
      <c r="GI84" s="320" t="str">
        <f t="shared" si="162"/>
        <v/>
      </c>
      <c r="GJ84" s="320" t="str">
        <f t="shared" si="162"/>
        <v/>
      </c>
      <c r="GK84" s="320" t="str">
        <f t="shared" si="162"/>
        <v/>
      </c>
      <c r="GL84" s="320" t="str">
        <f t="shared" si="162"/>
        <v/>
      </c>
      <c r="GM84" s="320" t="str">
        <f t="shared" si="155"/>
        <v/>
      </c>
      <c r="GN84" s="320" t="str">
        <f t="shared" si="155"/>
        <v/>
      </c>
      <c r="GO84" s="320" t="str">
        <f t="shared" si="155"/>
        <v/>
      </c>
      <c r="GP84" s="320" t="str">
        <f t="shared" si="155"/>
        <v/>
      </c>
      <c r="GQ84" s="199"/>
      <c r="GR84" s="320" t="str">
        <f t="shared" si="163"/>
        <v/>
      </c>
      <c r="GS84" s="320" t="str">
        <f t="shared" si="163"/>
        <v/>
      </c>
      <c r="GT84" s="320" t="str">
        <f t="shared" si="163"/>
        <v/>
      </c>
      <c r="GU84" s="320" t="str">
        <f t="shared" si="163"/>
        <v/>
      </c>
      <c r="GV84" s="320" t="str">
        <f t="shared" si="163"/>
        <v/>
      </c>
      <c r="GW84" s="320" t="str">
        <f t="shared" si="163"/>
        <v/>
      </c>
      <c r="GX84" s="320" t="str">
        <f t="shared" si="163"/>
        <v/>
      </c>
      <c r="GY84" s="320" t="str">
        <f t="shared" si="163"/>
        <v/>
      </c>
      <c r="GZ84" s="320" t="str">
        <f t="shared" si="163"/>
        <v/>
      </c>
      <c r="HA84" s="320" t="str">
        <f t="shared" si="163"/>
        <v/>
      </c>
      <c r="HB84" s="320" t="str">
        <f t="shared" si="163"/>
        <v/>
      </c>
      <c r="HC84" s="320" t="str">
        <f t="shared" si="163"/>
        <v/>
      </c>
      <c r="HD84" s="320" t="str">
        <f t="shared" si="163"/>
        <v/>
      </c>
      <c r="HE84" s="320" t="str">
        <f t="shared" si="163"/>
        <v/>
      </c>
      <c r="HF84" s="320" t="str">
        <f t="shared" si="163"/>
        <v/>
      </c>
      <c r="HG84" s="320" t="str">
        <f t="shared" si="163"/>
        <v/>
      </c>
      <c r="HH84" s="320" t="str">
        <f t="shared" si="156"/>
        <v/>
      </c>
      <c r="HI84" s="320" t="str">
        <f t="shared" si="156"/>
        <v/>
      </c>
      <c r="HJ84" s="320" t="str">
        <f t="shared" si="156"/>
        <v/>
      </c>
      <c r="HK84" s="320" t="str">
        <f t="shared" si="156"/>
        <v/>
      </c>
    </row>
    <row r="85" spans="1:219" s="61" customFormat="1" ht="15.95" customHeight="1" x14ac:dyDescent="0.25">
      <c r="A85" s="174" t="s">
        <v>285</v>
      </c>
      <c r="B85" s="156" t="s">
        <v>286</v>
      </c>
      <c r="C85" s="189"/>
      <c r="D85" s="193"/>
      <c r="E85" s="194"/>
      <c r="F85" s="195"/>
      <c r="G85" s="192"/>
      <c r="H85" s="204"/>
      <c r="I85" s="226">
        <f t="shared" si="157"/>
        <v>0</v>
      </c>
      <c r="J85" s="241">
        <f t="shared" si="128"/>
        <v>0</v>
      </c>
      <c r="K85" s="241">
        <f t="shared" si="129"/>
        <v>0</v>
      </c>
      <c r="L85" s="241">
        <f t="shared" si="130"/>
        <v>0</v>
      </c>
      <c r="M85" s="241">
        <f t="shared" si="131"/>
        <v>0</v>
      </c>
      <c r="N85" s="244">
        <f t="shared" si="158"/>
        <v>0</v>
      </c>
      <c r="O85" s="301">
        <f t="shared" si="132"/>
        <v>0</v>
      </c>
      <c r="P85" s="278"/>
      <c r="Q85" s="278"/>
      <c r="R85" s="278"/>
      <c r="S85" s="68"/>
      <c r="T85" s="301">
        <f t="shared" si="133"/>
        <v>0</v>
      </c>
      <c r="U85" s="278"/>
      <c r="V85" s="278"/>
      <c r="W85" s="278"/>
      <c r="X85" s="68"/>
      <c r="Y85" s="301">
        <f t="shared" si="134"/>
        <v>0</v>
      </c>
      <c r="Z85" s="283"/>
      <c r="AA85" s="283"/>
      <c r="AB85" s="283"/>
      <c r="AC85" s="196"/>
      <c r="AD85" s="301">
        <f t="shared" si="135"/>
        <v>0</v>
      </c>
      <c r="AE85" s="283"/>
      <c r="AF85" s="283"/>
      <c r="AG85" s="283"/>
      <c r="AH85" s="196"/>
      <c r="AI85" s="301">
        <f t="shared" si="136"/>
        <v>0</v>
      </c>
      <c r="AJ85" s="278"/>
      <c r="AK85" s="278"/>
      <c r="AL85" s="278"/>
      <c r="AM85" s="68"/>
      <c r="AN85" s="301">
        <f t="shared" si="137"/>
        <v>0</v>
      </c>
      <c r="AO85" s="278"/>
      <c r="AP85" s="278"/>
      <c r="AQ85" s="278"/>
      <c r="AR85" s="68"/>
      <c r="AS85" s="301">
        <f t="shared" si="138"/>
        <v>0</v>
      </c>
      <c r="AT85" s="278"/>
      <c r="AU85" s="278"/>
      <c r="AV85" s="278"/>
      <c r="AW85" s="68"/>
      <c r="AX85" s="301">
        <f t="shared" si="139"/>
        <v>0</v>
      </c>
      <c r="AY85" s="278"/>
      <c r="AZ85" s="278"/>
      <c r="BA85" s="278"/>
      <c r="BB85" s="68"/>
      <c r="BC85" s="301">
        <f t="shared" si="140"/>
        <v>0</v>
      </c>
      <c r="BD85" s="278"/>
      <c r="BE85" s="278"/>
      <c r="BF85" s="278"/>
      <c r="BG85" s="68"/>
      <c r="BH85" s="301">
        <f t="shared" si="141"/>
        <v>0</v>
      </c>
      <c r="BI85" s="278"/>
      <c r="BJ85" s="278"/>
      <c r="BK85" s="278"/>
      <c r="BL85" s="68"/>
      <c r="BM85" s="301">
        <f t="shared" si="142"/>
        <v>0</v>
      </c>
      <c r="BN85" s="278"/>
      <c r="BO85" s="278"/>
      <c r="BP85" s="278"/>
      <c r="BQ85" s="68"/>
      <c r="BR85" s="301">
        <f t="shared" si="143"/>
        <v>0</v>
      </c>
      <c r="BS85" s="278"/>
      <c r="BT85" s="278"/>
      <c r="BU85" s="278"/>
      <c r="BV85" s="68"/>
      <c r="BW85" s="301">
        <f t="shared" si="144"/>
        <v>0</v>
      </c>
      <c r="BX85" s="278"/>
      <c r="BY85" s="278"/>
      <c r="BZ85" s="278"/>
      <c r="CA85" s="68"/>
      <c r="CB85" s="301">
        <f t="shared" si="145"/>
        <v>0</v>
      </c>
      <c r="CC85" s="278"/>
      <c r="CD85" s="278"/>
      <c r="CE85" s="278"/>
      <c r="CF85" s="68"/>
      <c r="CG85" s="301">
        <f t="shared" si="146"/>
        <v>0</v>
      </c>
      <c r="CH85" s="278"/>
      <c r="CI85" s="278"/>
      <c r="CJ85" s="278"/>
      <c r="CK85" s="68"/>
      <c r="CL85" s="301">
        <f t="shared" si="147"/>
        <v>0</v>
      </c>
      <c r="CM85" s="278"/>
      <c r="CN85" s="278"/>
      <c r="CO85" s="278"/>
      <c r="CP85" s="69"/>
      <c r="CQ85" s="301">
        <f t="shared" si="148"/>
        <v>0</v>
      </c>
      <c r="CR85" s="278"/>
      <c r="CS85" s="278"/>
      <c r="CT85" s="278"/>
      <c r="CU85" s="68"/>
      <c r="CV85" s="301">
        <f t="shared" si="149"/>
        <v>0</v>
      </c>
      <c r="CW85" s="278"/>
      <c r="CX85" s="278"/>
      <c r="CY85" s="278"/>
      <c r="CZ85" s="68"/>
      <c r="DA85" s="301">
        <f t="shared" si="150"/>
        <v>0</v>
      </c>
      <c r="DB85" s="278"/>
      <c r="DC85" s="278"/>
      <c r="DD85" s="278"/>
      <c r="DE85" s="68"/>
      <c r="DF85" s="301">
        <f t="shared" si="151"/>
        <v>0</v>
      </c>
      <c r="DG85" s="278"/>
      <c r="DH85" s="278"/>
      <c r="DI85" s="278"/>
      <c r="DJ85" s="69"/>
      <c r="DL85" s="320" t="str">
        <f t="shared" si="159"/>
        <v/>
      </c>
      <c r="DM85" s="320" t="str">
        <f t="shared" si="159"/>
        <v/>
      </c>
      <c r="DN85" s="320" t="str">
        <f t="shared" si="159"/>
        <v/>
      </c>
      <c r="DO85" s="320" t="str">
        <f t="shared" si="159"/>
        <v/>
      </c>
      <c r="DP85" s="320" t="str">
        <f t="shared" si="159"/>
        <v/>
      </c>
      <c r="DQ85" s="320" t="str">
        <f t="shared" si="159"/>
        <v/>
      </c>
      <c r="DR85" s="320" t="str">
        <f t="shared" si="159"/>
        <v/>
      </c>
      <c r="DS85" s="320" t="str">
        <f t="shared" si="159"/>
        <v/>
      </c>
      <c r="DT85" s="320" t="str">
        <f t="shared" si="159"/>
        <v/>
      </c>
      <c r="DU85" s="320" t="str">
        <f t="shared" si="159"/>
        <v/>
      </c>
      <c r="DV85" s="320" t="str">
        <f t="shared" si="159"/>
        <v/>
      </c>
      <c r="DW85" s="320" t="str">
        <f t="shared" si="159"/>
        <v/>
      </c>
      <c r="DX85" s="320" t="str">
        <f t="shared" si="159"/>
        <v/>
      </c>
      <c r="DY85" s="320" t="str">
        <f t="shared" si="159"/>
        <v/>
      </c>
      <c r="DZ85" s="320" t="str">
        <f t="shared" si="159"/>
        <v/>
      </c>
      <c r="EA85" s="320" t="str">
        <f t="shared" si="159"/>
        <v/>
      </c>
      <c r="EB85" s="320" t="str">
        <f t="shared" si="152"/>
        <v/>
      </c>
      <c r="EC85" s="320" t="str">
        <f t="shared" si="152"/>
        <v/>
      </c>
      <c r="ED85" s="320" t="str">
        <f t="shared" si="152"/>
        <v/>
      </c>
      <c r="EE85" s="320" t="str">
        <f t="shared" si="152"/>
        <v/>
      </c>
      <c r="EF85" s="199"/>
      <c r="EG85" s="320" t="str">
        <f t="shared" si="160"/>
        <v/>
      </c>
      <c r="EH85" s="320" t="str">
        <f t="shared" si="160"/>
        <v/>
      </c>
      <c r="EI85" s="320" t="str">
        <f t="shared" si="160"/>
        <v/>
      </c>
      <c r="EJ85" s="320" t="str">
        <f t="shared" si="160"/>
        <v/>
      </c>
      <c r="EK85" s="320" t="str">
        <f t="shared" si="160"/>
        <v/>
      </c>
      <c r="EL85" s="320" t="str">
        <f t="shared" si="160"/>
        <v/>
      </c>
      <c r="EM85" s="320" t="str">
        <f t="shared" si="160"/>
        <v/>
      </c>
      <c r="EN85" s="320" t="str">
        <f t="shared" si="160"/>
        <v/>
      </c>
      <c r="EO85" s="320" t="str">
        <f t="shared" si="160"/>
        <v/>
      </c>
      <c r="EP85" s="320" t="str">
        <f t="shared" si="160"/>
        <v/>
      </c>
      <c r="EQ85" s="320" t="str">
        <f t="shared" si="160"/>
        <v/>
      </c>
      <c r="ER85" s="320" t="str">
        <f t="shared" si="160"/>
        <v/>
      </c>
      <c r="ES85" s="320" t="str">
        <f t="shared" si="160"/>
        <v/>
      </c>
      <c r="ET85" s="320" t="str">
        <f t="shared" si="160"/>
        <v/>
      </c>
      <c r="EU85" s="320" t="str">
        <f t="shared" si="160"/>
        <v/>
      </c>
      <c r="EV85" s="320" t="str">
        <f t="shared" si="160"/>
        <v/>
      </c>
      <c r="EW85" s="320" t="str">
        <f t="shared" si="153"/>
        <v/>
      </c>
      <c r="EX85" s="320" t="str">
        <f t="shared" si="153"/>
        <v/>
      </c>
      <c r="EY85" s="320" t="str">
        <f t="shared" si="153"/>
        <v/>
      </c>
      <c r="EZ85" s="320" t="str">
        <f t="shared" si="153"/>
        <v/>
      </c>
      <c r="FA85" s="199"/>
      <c r="FB85" s="320" t="str">
        <f t="shared" si="161"/>
        <v/>
      </c>
      <c r="FC85" s="320" t="str">
        <f t="shared" si="161"/>
        <v/>
      </c>
      <c r="FD85" s="320" t="str">
        <f t="shared" si="161"/>
        <v/>
      </c>
      <c r="FE85" s="320" t="str">
        <f t="shared" si="161"/>
        <v/>
      </c>
      <c r="FF85" s="320" t="str">
        <f t="shared" si="161"/>
        <v/>
      </c>
      <c r="FG85" s="320" t="str">
        <f t="shared" si="161"/>
        <v/>
      </c>
      <c r="FH85" s="320" t="str">
        <f t="shared" si="161"/>
        <v/>
      </c>
      <c r="FI85" s="320" t="str">
        <f t="shared" si="161"/>
        <v/>
      </c>
      <c r="FJ85" s="320" t="str">
        <f t="shared" si="161"/>
        <v/>
      </c>
      <c r="FK85" s="320" t="str">
        <f t="shared" si="161"/>
        <v/>
      </c>
      <c r="FL85" s="320" t="str">
        <f t="shared" si="161"/>
        <v/>
      </c>
      <c r="FM85" s="320" t="str">
        <f t="shared" si="161"/>
        <v/>
      </c>
      <c r="FN85" s="320" t="str">
        <f t="shared" si="161"/>
        <v/>
      </c>
      <c r="FO85" s="320" t="str">
        <f t="shared" si="161"/>
        <v/>
      </c>
      <c r="FP85" s="320" t="str">
        <f t="shared" si="161"/>
        <v/>
      </c>
      <c r="FQ85" s="320" t="str">
        <f t="shared" si="161"/>
        <v/>
      </c>
      <c r="FR85" s="320" t="str">
        <f t="shared" si="154"/>
        <v/>
      </c>
      <c r="FS85" s="320" t="str">
        <f t="shared" si="154"/>
        <v/>
      </c>
      <c r="FT85" s="320" t="str">
        <f t="shared" si="154"/>
        <v/>
      </c>
      <c r="FU85" s="320" t="str">
        <f t="shared" si="154"/>
        <v/>
      </c>
      <c r="FV85" s="199"/>
      <c r="FW85" s="320" t="str">
        <f t="shared" si="162"/>
        <v/>
      </c>
      <c r="FX85" s="320" t="str">
        <f t="shared" si="162"/>
        <v/>
      </c>
      <c r="FY85" s="320" t="str">
        <f t="shared" si="162"/>
        <v/>
      </c>
      <c r="FZ85" s="320" t="str">
        <f t="shared" si="162"/>
        <v/>
      </c>
      <c r="GA85" s="320" t="str">
        <f t="shared" si="162"/>
        <v/>
      </c>
      <c r="GB85" s="320" t="str">
        <f t="shared" si="162"/>
        <v/>
      </c>
      <c r="GC85" s="320" t="str">
        <f t="shared" si="162"/>
        <v/>
      </c>
      <c r="GD85" s="320" t="str">
        <f t="shared" si="162"/>
        <v/>
      </c>
      <c r="GE85" s="320" t="str">
        <f t="shared" si="162"/>
        <v/>
      </c>
      <c r="GF85" s="320" t="str">
        <f t="shared" si="162"/>
        <v/>
      </c>
      <c r="GG85" s="320" t="str">
        <f t="shared" si="162"/>
        <v/>
      </c>
      <c r="GH85" s="320" t="str">
        <f t="shared" si="162"/>
        <v/>
      </c>
      <c r="GI85" s="320" t="str">
        <f t="shared" si="162"/>
        <v/>
      </c>
      <c r="GJ85" s="320" t="str">
        <f t="shared" si="162"/>
        <v/>
      </c>
      <c r="GK85" s="320" t="str">
        <f t="shared" si="162"/>
        <v/>
      </c>
      <c r="GL85" s="320" t="str">
        <f t="shared" si="162"/>
        <v/>
      </c>
      <c r="GM85" s="320" t="str">
        <f t="shared" si="155"/>
        <v/>
      </c>
      <c r="GN85" s="320" t="str">
        <f t="shared" si="155"/>
        <v/>
      </c>
      <c r="GO85" s="320" t="str">
        <f t="shared" si="155"/>
        <v/>
      </c>
      <c r="GP85" s="320" t="str">
        <f t="shared" si="155"/>
        <v/>
      </c>
      <c r="GQ85" s="199"/>
      <c r="GR85" s="320" t="str">
        <f t="shared" si="163"/>
        <v/>
      </c>
      <c r="GS85" s="320" t="str">
        <f t="shared" si="163"/>
        <v/>
      </c>
      <c r="GT85" s="320" t="str">
        <f t="shared" si="163"/>
        <v/>
      </c>
      <c r="GU85" s="320" t="str">
        <f t="shared" si="163"/>
        <v/>
      </c>
      <c r="GV85" s="320" t="str">
        <f t="shared" si="163"/>
        <v/>
      </c>
      <c r="GW85" s="320" t="str">
        <f t="shared" si="163"/>
        <v/>
      </c>
      <c r="GX85" s="320" t="str">
        <f t="shared" si="163"/>
        <v/>
      </c>
      <c r="GY85" s="320" t="str">
        <f t="shared" si="163"/>
        <v/>
      </c>
      <c r="GZ85" s="320" t="str">
        <f t="shared" si="163"/>
        <v/>
      </c>
      <c r="HA85" s="320" t="str">
        <f t="shared" si="163"/>
        <v/>
      </c>
      <c r="HB85" s="320" t="str">
        <f t="shared" si="163"/>
        <v/>
      </c>
      <c r="HC85" s="320" t="str">
        <f t="shared" si="163"/>
        <v/>
      </c>
      <c r="HD85" s="320" t="str">
        <f t="shared" si="163"/>
        <v/>
      </c>
      <c r="HE85" s="320" t="str">
        <f t="shared" si="163"/>
        <v/>
      </c>
      <c r="HF85" s="320" t="str">
        <f t="shared" si="163"/>
        <v/>
      </c>
      <c r="HG85" s="320" t="str">
        <f t="shared" si="163"/>
        <v/>
      </c>
      <c r="HH85" s="320" t="str">
        <f t="shared" si="156"/>
        <v/>
      </c>
      <c r="HI85" s="320" t="str">
        <f t="shared" si="156"/>
        <v/>
      </c>
      <c r="HJ85" s="320" t="str">
        <f t="shared" si="156"/>
        <v/>
      </c>
      <c r="HK85" s="320" t="str">
        <f t="shared" si="156"/>
        <v/>
      </c>
    </row>
    <row r="86" spans="1:219" s="61" customFormat="1" ht="15.95" customHeight="1" x14ac:dyDescent="0.25">
      <c r="A86" s="174" t="s">
        <v>287</v>
      </c>
      <c r="B86" s="156" t="s">
        <v>288</v>
      </c>
      <c r="C86" s="189"/>
      <c r="D86" s="193"/>
      <c r="E86" s="194"/>
      <c r="F86" s="195"/>
      <c r="G86" s="192"/>
      <c r="H86" s="204"/>
      <c r="I86" s="226">
        <f t="shared" si="157"/>
        <v>0</v>
      </c>
      <c r="J86" s="241">
        <f t="shared" si="128"/>
        <v>0</v>
      </c>
      <c r="K86" s="241">
        <f t="shared" si="129"/>
        <v>0</v>
      </c>
      <c r="L86" s="241">
        <f t="shared" si="130"/>
        <v>0</v>
      </c>
      <c r="M86" s="241">
        <f t="shared" si="131"/>
        <v>0</v>
      </c>
      <c r="N86" s="244">
        <f t="shared" si="158"/>
        <v>0</v>
      </c>
      <c r="O86" s="301">
        <f t="shared" si="132"/>
        <v>0</v>
      </c>
      <c r="P86" s="278"/>
      <c r="Q86" s="278"/>
      <c r="R86" s="278"/>
      <c r="S86" s="68"/>
      <c r="T86" s="301">
        <f t="shared" si="133"/>
        <v>0</v>
      </c>
      <c r="U86" s="278"/>
      <c r="V86" s="278"/>
      <c r="W86" s="278"/>
      <c r="X86" s="68"/>
      <c r="Y86" s="301">
        <f t="shared" si="134"/>
        <v>0</v>
      </c>
      <c r="Z86" s="283"/>
      <c r="AA86" s="283"/>
      <c r="AB86" s="283"/>
      <c r="AC86" s="196"/>
      <c r="AD86" s="301">
        <f t="shared" si="135"/>
        <v>0</v>
      </c>
      <c r="AE86" s="283"/>
      <c r="AF86" s="283"/>
      <c r="AG86" s="283"/>
      <c r="AH86" s="196"/>
      <c r="AI86" s="301">
        <f t="shared" si="136"/>
        <v>0</v>
      </c>
      <c r="AJ86" s="278"/>
      <c r="AK86" s="278"/>
      <c r="AL86" s="278"/>
      <c r="AM86" s="68"/>
      <c r="AN86" s="301">
        <f t="shared" si="137"/>
        <v>0</v>
      </c>
      <c r="AO86" s="278"/>
      <c r="AP86" s="278"/>
      <c r="AQ86" s="278"/>
      <c r="AR86" s="68"/>
      <c r="AS86" s="301">
        <f t="shared" si="138"/>
        <v>0</v>
      </c>
      <c r="AT86" s="278"/>
      <c r="AU86" s="278"/>
      <c r="AV86" s="278"/>
      <c r="AW86" s="68"/>
      <c r="AX86" s="301">
        <f t="shared" si="139"/>
        <v>0</v>
      </c>
      <c r="AY86" s="278"/>
      <c r="AZ86" s="278"/>
      <c r="BA86" s="278"/>
      <c r="BB86" s="68"/>
      <c r="BC86" s="301">
        <f t="shared" si="140"/>
        <v>0</v>
      </c>
      <c r="BD86" s="278"/>
      <c r="BE86" s="278"/>
      <c r="BF86" s="278"/>
      <c r="BG86" s="68"/>
      <c r="BH86" s="301">
        <f t="shared" si="141"/>
        <v>0</v>
      </c>
      <c r="BI86" s="278"/>
      <c r="BJ86" s="278"/>
      <c r="BK86" s="278"/>
      <c r="BL86" s="68"/>
      <c r="BM86" s="301">
        <f t="shared" si="142"/>
        <v>0</v>
      </c>
      <c r="BN86" s="278"/>
      <c r="BO86" s="278"/>
      <c r="BP86" s="278"/>
      <c r="BQ86" s="68"/>
      <c r="BR86" s="301">
        <f t="shared" si="143"/>
        <v>0</v>
      </c>
      <c r="BS86" s="278"/>
      <c r="BT86" s="278"/>
      <c r="BU86" s="278"/>
      <c r="BV86" s="68"/>
      <c r="BW86" s="301">
        <f t="shared" si="144"/>
        <v>0</v>
      </c>
      <c r="BX86" s="278"/>
      <c r="BY86" s="278"/>
      <c r="BZ86" s="278"/>
      <c r="CA86" s="68"/>
      <c r="CB86" s="301">
        <f t="shared" si="145"/>
        <v>0</v>
      </c>
      <c r="CC86" s="278"/>
      <c r="CD86" s="278"/>
      <c r="CE86" s="278"/>
      <c r="CF86" s="68"/>
      <c r="CG86" s="301">
        <f t="shared" si="146"/>
        <v>0</v>
      </c>
      <c r="CH86" s="278"/>
      <c r="CI86" s="278"/>
      <c r="CJ86" s="278"/>
      <c r="CK86" s="68"/>
      <c r="CL86" s="301">
        <f t="shared" si="147"/>
        <v>0</v>
      </c>
      <c r="CM86" s="278"/>
      <c r="CN86" s="278"/>
      <c r="CO86" s="278"/>
      <c r="CP86" s="69"/>
      <c r="CQ86" s="301">
        <f t="shared" si="148"/>
        <v>0</v>
      </c>
      <c r="CR86" s="278"/>
      <c r="CS86" s="278"/>
      <c r="CT86" s="278"/>
      <c r="CU86" s="68"/>
      <c r="CV86" s="301">
        <f t="shared" si="149"/>
        <v>0</v>
      </c>
      <c r="CW86" s="278"/>
      <c r="CX86" s="278"/>
      <c r="CY86" s="278"/>
      <c r="CZ86" s="68"/>
      <c r="DA86" s="301">
        <f t="shared" si="150"/>
        <v>0</v>
      </c>
      <c r="DB86" s="278"/>
      <c r="DC86" s="278"/>
      <c r="DD86" s="278"/>
      <c r="DE86" s="68"/>
      <c r="DF86" s="301">
        <f t="shared" si="151"/>
        <v>0</v>
      </c>
      <c r="DG86" s="278"/>
      <c r="DH86" s="278"/>
      <c r="DI86" s="278"/>
      <c r="DJ86" s="69"/>
      <c r="DL86" s="320" t="str">
        <f t="shared" si="159"/>
        <v/>
      </c>
      <c r="DM86" s="320" t="str">
        <f t="shared" si="159"/>
        <v/>
      </c>
      <c r="DN86" s="320" t="str">
        <f t="shared" si="159"/>
        <v/>
      </c>
      <c r="DO86" s="320" t="str">
        <f t="shared" si="159"/>
        <v/>
      </c>
      <c r="DP86" s="320" t="str">
        <f t="shared" si="159"/>
        <v/>
      </c>
      <c r="DQ86" s="320" t="str">
        <f t="shared" si="159"/>
        <v/>
      </c>
      <c r="DR86" s="320" t="str">
        <f t="shared" si="159"/>
        <v/>
      </c>
      <c r="DS86" s="320" t="str">
        <f t="shared" si="159"/>
        <v/>
      </c>
      <c r="DT86" s="320" t="str">
        <f t="shared" si="159"/>
        <v/>
      </c>
      <c r="DU86" s="320" t="str">
        <f t="shared" si="159"/>
        <v/>
      </c>
      <c r="DV86" s="320" t="str">
        <f t="shared" si="159"/>
        <v/>
      </c>
      <c r="DW86" s="320" t="str">
        <f t="shared" si="159"/>
        <v/>
      </c>
      <c r="DX86" s="320" t="str">
        <f t="shared" si="159"/>
        <v/>
      </c>
      <c r="DY86" s="320" t="str">
        <f t="shared" si="159"/>
        <v/>
      </c>
      <c r="DZ86" s="320" t="str">
        <f t="shared" si="159"/>
        <v/>
      </c>
      <c r="EA86" s="320" t="str">
        <f t="shared" si="159"/>
        <v/>
      </c>
      <c r="EB86" s="320" t="str">
        <f t="shared" si="152"/>
        <v/>
      </c>
      <c r="EC86" s="320" t="str">
        <f t="shared" si="152"/>
        <v/>
      </c>
      <c r="ED86" s="320" t="str">
        <f t="shared" si="152"/>
        <v/>
      </c>
      <c r="EE86" s="320" t="str">
        <f t="shared" si="152"/>
        <v/>
      </c>
      <c r="EF86" s="199"/>
      <c r="EG86" s="320" t="str">
        <f t="shared" si="160"/>
        <v/>
      </c>
      <c r="EH86" s="320" t="str">
        <f t="shared" si="160"/>
        <v/>
      </c>
      <c r="EI86" s="320" t="str">
        <f t="shared" si="160"/>
        <v/>
      </c>
      <c r="EJ86" s="320" t="str">
        <f t="shared" si="160"/>
        <v/>
      </c>
      <c r="EK86" s="320" t="str">
        <f t="shared" si="160"/>
        <v/>
      </c>
      <c r="EL86" s="320" t="str">
        <f t="shared" si="160"/>
        <v/>
      </c>
      <c r="EM86" s="320" t="str">
        <f t="shared" si="160"/>
        <v/>
      </c>
      <c r="EN86" s="320" t="str">
        <f t="shared" si="160"/>
        <v/>
      </c>
      <c r="EO86" s="320" t="str">
        <f t="shared" si="160"/>
        <v/>
      </c>
      <c r="EP86" s="320" t="str">
        <f t="shared" si="160"/>
        <v/>
      </c>
      <c r="EQ86" s="320" t="str">
        <f t="shared" si="160"/>
        <v/>
      </c>
      <c r="ER86" s="320" t="str">
        <f t="shared" si="160"/>
        <v/>
      </c>
      <c r="ES86" s="320" t="str">
        <f t="shared" si="160"/>
        <v/>
      </c>
      <c r="ET86" s="320" t="str">
        <f t="shared" si="160"/>
        <v/>
      </c>
      <c r="EU86" s="320" t="str">
        <f t="shared" si="160"/>
        <v/>
      </c>
      <c r="EV86" s="320" t="str">
        <f t="shared" si="160"/>
        <v/>
      </c>
      <c r="EW86" s="320" t="str">
        <f t="shared" si="153"/>
        <v/>
      </c>
      <c r="EX86" s="320" t="str">
        <f t="shared" si="153"/>
        <v/>
      </c>
      <c r="EY86" s="320" t="str">
        <f t="shared" si="153"/>
        <v/>
      </c>
      <c r="EZ86" s="320" t="str">
        <f t="shared" si="153"/>
        <v/>
      </c>
      <c r="FA86" s="199"/>
      <c r="FB86" s="320" t="str">
        <f t="shared" si="161"/>
        <v/>
      </c>
      <c r="FC86" s="320" t="str">
        <f t="shared" si="161"/>
        <v/>
      </c>
      <c r="FD86" s="320" t="str">
        <f t="shared" si="161"/>
        <v/>
      </c>
      <c r="FE86" s="320" t="str">
        <f t="shared" si="161"/>
        <v/>
      </c>
      <c r="FF86" s="320" t="str">
        <f t="shared" si="161"/>
        <v/>
      </c>
      <c r="FG86" s="320" t="str">
        <f t="shared" si="161"/>
        <v/>
      </c>
      <c r="FH86" s="320" t="str">
        <f t="shared" si="161"/>
        <v/>
      </c>
      <c r="FI86" s="320" t="str">
        <f t="shared" si="161"/>
        <v/>
      </c>
      <c r="FJ86" s="320" t="str">
        <f t="shared" si="161"/>
        <v/>
      </c>
      <c r="FK86" s="320" t="str">
        <f t="shared" si="161"/>
        <v/>
      </c>
      <c r="FL86" s="320" t="str">
        <f t="shared" si="161"/>
        <v/>
      </c>
      <c r="FM86" s="320" t="str">
        <f t="shared" si="161"/>
        <v/>
      </c>
      <c r="FN86" s="320" t="str">
        <f t="shared" si="161"/>
        <v/>
      </c>
      <c r="FO86" s="320" t="str">
        <f t="shared" si="161"/>
        <v/>
      </c>
      <c r="FP86" s="320" t="str">
        <f t="shared" si="161"/>
        <v/>
      </c>
      <c r="FQ86" s="320" t="str">
        <f t="shared" si="161"/>
        <v/>
      </c>
      <c r="FR86" s="320" t="str">
        <f t="shared" si="154"/>
        <v/>
      </c>
      <c r="FS86" s="320" t="str">
        <f t="shared" si="154"/>
        <v/>
      </c>
      <c r="FT86" s="320" t="str">
        <f t="shared" si="154"/>
        <v/>
      </c>
      <c r="FU86" s="320" t="str">
        <f t="shared" si="154"/>
        <v/>
      </c>
      <c r="FV86" s="199"/>
      <c r="FW86" s="320" t="str">
        <f t="shared" si="162"/>
        <v/>
      </c>
      <c r="FX86" s="320" t="str">
        <f t="shared" si="162"/>
        <v/>
      </c>
      <c r="FY86" s="320" t="str">
        <f t="shared" si="162"/>
        <v/>
      </c>
      <c r="FZ86" s="320" t="str">
        <f t="shared" si="162"/>
        <v/>
      </c>
      <c r="GA86" s="320" t="str">
        <f t="shared" si="162"/>
        <v/>
      </c>
      <c r="GB86" s="320" t="str">
        <f t="shared" si="162"/>
        <v/>
      </c>
      <c r="GC86" s="320" t="str">
        <f t="shared" si="162"/>
        <v/>
      </c>
      <c r="GD86" s="320" t="str">
        <f t="shared" si="162"/>
        <v/>
      </c>
      <c r="GE86" s="320" t="str">
        <f t="shared" si="162"/>
        <v/>
      </c>
      <c r="GF86" s="320" t="str">
        <f t="shared" si="162"/>
        <v/>
      </c>
      <c r="GG86" s="320" t="str">
        <f t="shared" si="162"/>
        <v/>
      </c>
      <c r="GH86" s="320" t="str">
        <f t="shared" si="162"/>
        <v/>
      </c>
      <c r="GI86" s="320" t="str">
        <f t="shared" si="162"/>
        <v/>
      </c>
      <c r="GJ86" s="320" t="str">
        <f t="shared" si="162"/>
        <v/>
      </c>
      <c r="GK86" s="320" t="str">
        <f t="shared" si="162"/>
        <v/>
      </c>
      <c r="GL86" s="320" t="str">
        <f t="shared" si="162"/>
        <v/>
      </c>
      <c r="GM86" s="320" t="str">
        <f t="shared" si="155"/>
        <v/>
      </c>
      <c r="GN86" s="320" t="str">
        <f t="shared" si="155"/>
        <v/>
      </c>
      <c r="GO86" s="320" t="str">
        <f t="shared" si="155"/>
        <v/>
      </c>
      <c r="GP86" s="320" t="str">
        <f t="shared" si="155"/>
        <v/>
      </c>
      <c r="GQ86" s="199"/>
      <c r="GR86" s="320" t="str">
        <f t="shared" si="163"/>
        <v/>
      </c>
      <c r="GS86" s="320" t="str">
        <f t="shared" si="163"/>
        <v/>
      </c>
      <c r="GT86" s="320" t="str">
        <f t="shared" si="163"/>
        <v/>
      </c>
      <c r="GU86" s="320" t="str">
        <f t="shared" si="163"/>
        <v/>
      </c>
      <c r="GV86" s="320" t="str">
        <f t="shared" si="163"/>
        <v/>
      </c>
      <c r="GW86" s="320" t="str">
        <f t="shared" si="163"/>
        <v/>
      </c>
      <c r="GX86" s="320" t="str">
        <f t="shared" si="163"/>
        <v/>
      </c>
      <c r="GY86" s="320" t="str">
        <f t="shared" si="163"/>
        <v/>
      </c>
      <c r="GZ86" s="320" t="str">
        <f t="shared" si="163"/>
        <v/>
      </c>
      <c r="HA86" s="320" t="str">
        <f t="shared" si="163"/>
        <v/>
      </c>
      <c r="HB86" s="320" t="str">
        <f t="shared" si="163"/>
        <v/>
      </c>
      <c r="HC86" s="320" t="str">
        <f t="shared" si="163"/>
        <v/>
      </c>
      <c r="HD86" s="320" t="str">
        <f t="shared" si="163"/>
        <v/>
      </c>
      <c r="HE86" s="320" t="str">
        <f t="shared" si="163"/>
        <v/>
      </c>
      <c r="HF86" s="320" t="str">
        <f t="shared" si="163"/>
        <v/>
      </c>
      <c r="HG86" s="320" t="str">
        <f t="shared" si="163"/>
        <v/>
      </c>
      <c r="HH86" s="320" t="str">
        <f t="shared" si="156"/>
        <v/>
      </c>
      <c r="HI86" s="320" t="str">
        <f t="shared" si="156"/>
        <v/>
      </c>
      <c r="HJ86" s="320" t="str">
        <f t="shared" si="156"/>
        <v/>
      </c>
      <c r="HK86" s="320" t="str">
        <f t="shared" si="156"/>
        <v/>
      </c>
    </row>
    <row r="87" spans="1:219" s="61" customFormat="1" ht="15.95" customHeight="1" x14ac:dyDescent="0.25">
      <c r="A87" s="174" t="s">
        <v>289</v>
      </c>
      <c r="B87" s="156" t="s">
        <v>290</v>
      </c>
      <c r="C87" s="189"/>
      <c r="D87" s="193"/>
      <c r="E87" s="194"/>
      <c r="F87" s="195"/>
      <c r="G87" s="192"/>
      <c r="H87" s="204"/>
      <c r="I87" s="226">
        <f t="shared" si="157"/>
        <v>0</v>
      </c>
      <c r="J87" s="241">
        <f t="shared" si="128"/>
        <v>0</v>
      </c>
      <c r="K87" s="241">
        <f t="shared" si="129"/>
        <v>0</v>
      </c>
      <c r="L87" s="241">
        <f t="shared" si="130"/>
        <v>0</v>
      </c>
      <c r="M87" s="241">
        <f t="shared" si="131"/>
        <v>0</v>
      </c>
      <c r="N87" s="244">
        <f t="shared" si="158"/>
        <v>0</v>
      </c>
      <c r="O87" s="301">
        <f t="shared" si="132"/>
        <v>0</v>
      </c>
      <c r="P87" s="278"/>
      <c r="Q87" s="278"/>
      <c r="R87" s="278"/>
      <c r="S87" s="68"/>
      <c r="T87" s="301">
        <f t="shared" si="133"/>
        <v>0</v>
      </c>
      <c r="U87" s="278"/>
      <c r="V87" s="278"/>
      <c r="W87" s="278"/>
      <c r="X87" s="68"/>
      <c r="Y87" s="301">
        <f t="shared" si="134"/>
        <v>0</v>
      </c>
      <c r="Z87" s="283"/>
      <c r="AA87" s="283"/>
      <c r="AB87" s="283"/>
      <c r="AC87" s="196"/>
      <c r="AD87" s="301">
        <f t="shared" si="135"/>
        <v>0</v>
      </c>
      <c r="AE87" s="283"/>
      <c r="AF87" s="283"/>
      <c r="AG87" s="283"/>
      <c r="AH87" s="196"/>
      <c r="AI87" s="301">
        <f t="shared" si="136"/>
        <v>0</v>
      </c>
      <c r="AJ87" s="278"/>
      <c r="AK87" s="278"/>
      <c r="AL87" s="278"/>
      <c r="AM87" s="68"/>
      <c r="AN87" s="301">
        <f t="shared" si="137"/>
        <v>0</v>
      </c>
      <c r="AO87" s="278"/>
      <c r="AP87" s="278"/>
      <c r="AQ87" s="278"/>
      <c r="AR87" s="68"/>
      <c r="AS87" s="301">
        <f t="shared" si="138"/>
        <v>0</v>
      </c>
      <c r="AT87" s="278"/>
      <c r="AU87" s="278"/>
      <c r="AV87" s="278"/>
      <c r="AW87" s="68"/>
      <c r="AX87" s="301">
        <f t="shared" si="139"/>
        <v>0</v>
      </c>
      <c r="AY87" s="278"/>
      <c r="AZ87" s="278"/>
      <c r="BA87" s="278"/>
      <c r="BB87" s="68"/>
      <c r="BC87" s="301">
        <f t="shared" si="140"/>
        <v>0</v>
      </c>
      <c r="BD87" s="278"/>
      <c r="BE87" s="278"/>
      <c r="BF87" s="278"/>
      <c r="BG87" s="68"/>
      <c r="BH87" s="301">
        <f t="shared" si="141"/>
        <v>0</v>
      </c>
      <c r="BI87" s="278"/>
      <c r="BJ87" s="278"/>
      <c r="BK87" s="278"/>
      <c r="BL87" s="68"/>
      <c r="BM87" s="301">
        <f t="shared" si="142"/>
        <v>0</v>
      </c>
      <c r="BN87" s="278"/>
      <c r="BO87" s="278"/>
      <c r="BP87" s="278"/>
      <c r="BQ87" s="68"/>
      <c r="BR87" s="301">
        <f t="shared" si="143"/>
        <v>0</v>
      </c>
      <c r="BS87" s="278"/>
      <c r="BT87" s="278"/>
      <c r="BU87" s="278"/>
      <c r="BV87" s="68"/>
      <c r="BW87" s="301">
        <f t="shared" si="144"/>
        <v>0</v>
      </c>
      <c r="BX87" s="278"/>
      <c r="BY87" s="278"/>
      <c r="BZ87" s="278"/>
      <c r="CA87" s="68"/>
      <c r="CB87" s="301">
        <f t="shared" si="145"/>
        <v>0</v>
      </c>
      <c r="CC87" s="278"/>
      <c r="CD87" s="278"/>
      <c r="CE87" s="278"/>
      <c r="CF87" s="68"/>
      <c r="CG87" s="301">
        <f t="shared" si="146"/>
        <v>0</v>
      </c>
      <c r="CH87" s="278"/>
      <c r="CI87" s="278"/>
      <c r="CJ87" s="278"/>
      <c r="CK87" s="68"/>
      <c r="CL87" s="301">
        <f t="shared" si="147"/>
        <v>0</v>
      </c>
      <c r="CM87" s="278"/>
      <c r="CN87" s="278"/>
      <c r="CO87" s="278"/>
      <c r="CP87" s="69"/>
      <c r="CQ87" s="301">
        <f t="shared" si="148"/>
        <v>0</v>
      </c>
      <c r="CR87" s="278"/>
      <c r="CS87" s="278"/>
      <c r="CT87" s="278"/>
      <c r="CU87" s="68"/>
      <c r="CV87" s="301">
        <f t="shared" si="149"/>
        <v>0</v>
      </c>
      <c r="CW87" s="278"/>
      <c r="CX87" s="278"/>
      <c r="CY87" s="278"/>
      <c r="CZ87" s="68"/>
      <c r="DA87" s="301">
        <f t="shared" si="150"/>
        <v>0</v>
      </c>
      <c r="DB87" s="278"/>
      <c r="DC87" s="278"/>
      <c r="DD87" s="278"/>
      <c r="DE87" s="68"/>
      <c r="DF87" s="301">
        <f t="shared" si="151"/>
        <v>0</v>
      </c>
      <c r="DG87" s="278"/>
      <c r="DH87" s="278"/>
      <c r="DI87" s="278"/>
      <c r="DJ87" s="69"/>
      <c r="DL87" s="320" t="str">
        <f t="shared" si="159"/>
        <v/>
      </c>
      <c r="DM87" s="320" t="str">
        <f t="shared" si="159"/>
        <v/>
      </c>
      <c r="DN87" s="320" t="str">
        <f t="shared" si="159"/>
        <v/>
      </c>
      <c r="DO87" s="320" t="str">
        <f t="shared" si="159"/>
        <v/>
      </c>
      <c r="DP87" s="320" t="str">
        <f t="shared" si="159"/>
        <v/>
      </c>
      <c r="DQ87" s="320" t="str">
        <f t="shared" si="159"/>
        <v/>
      </c>
      <c r="DR87" s="320" t="str">
        <f t="shared" si="159"/>
        <v/>
      </c>
      <c r="DS87" s="320" t="str">
        <f t="shared" si="159"/>
        <v/>
      </c>
      <c r="DT87" s="320" t="str">
        <f t="shared" si="159"/>
        <v/>
      </c>
      <c r="DU87" s="320" t="str">
        <f t="shared" si="159"/>
        <v/>
      </c>
      <c r="DV87" s="320" t="str">
        <f t="shared" si="159"/>
        <v/>
      </c>
      <c r="DW87" s="320" t="str">
        <f t="shared" si="159"/>
        <v/>
      </c>
      <c r="DX87" s="320" t="str">
        <f t="shared" si="159"/>
        <v/>
      </c>
      <c r="DY87" s="320" t="str">
        <f t="shared" si="159"/>
        <v/>
      </c>
      <c r="DZ87" s="320" t="str">
        <f t="shared" si="159"/>
        <v/>
      </c>
      <c r="EA87" s="320" t="str">
        <f t="shared" si="159"/>
        <v/>
      </c>
      <c r="EB87" s="320" t="str">
        <f t="shared" si="152"/>
        <v/>
      </c>
      <c r="EC87" s="320" t="str">
        <f t="shared" si="152"/>
        <v/>
      </c>
      <c r="ED87" s="320" t="str">
        <f t="shared" si="152"/>
        <v/>
      </c>
      <c r="EE87" s="320" t="str">
        <f t="shared" si="152"/>
        <v/>
      </c>
      <c r="EF87" s="199"/>
      <c r="EG87" s="320" t="str">
        <f t="shared" si="160"/>
        <v/>
      </c>
      <c r="EH87" s="320" t="str">
        <f t="shared" si="160"/>
        <v/>
      </c>
      <c r="EI87" s="320" t="str">
        <f t="shared" si="160"/>
        <v/>
      </c>
      <c r="EJ87" s="320" t="str">
        <f t="shared" si="160"/>
        <v/>
      </c>
      <c r="EK87" s="320" t="str">
        <f t="shared" si="160"/>
        <v/>
      </c>
      <c r="EL87" s="320" t="str">
        <f t="shared" si="160"/>
        <v/>
      </c>
      <c r="EM87" s="320" t="str">
        <f t="shared" si="160"/>
        <v/>
      </c>
      <c r="EN87" s="320" t="str">
        <f t="shared" si="160"/>
        <v/>
      </c>
      <c r="EO87" s="320" t="str">
        <f t="shared" si="160"/>
        <v/>
      </c>
      <c r="EP87" s="320" t="str">
        <f t="shared" si="160"/>
        <v/>
      </c>
      <c r="EQ87" s="320" t="str">
        <f t="shared" si="160"/>
        <v/>
      </c>
      <c r="ER87" s="320" t="str">
        <f t="shared" si="160"/>
        <v/>
      </c>
      <c r="ES87" s="320" t="str">
        <f t="shared" si="160"/>
        <v/>
      </c>
      <c r="ET87" s="320" t="str">
        <f t="shared" si="160"/>
        <v/>
      </c>
      <c r="EU87" s="320" t="str">
        <f t="shared" si="160"/>
        <v/>
      </c>
      <c r="EV87" s="320" t="str">
        <f t="shared" si="160"/>
        <v/>
      </c>
      <c r="EW87" s="320" t="str">
        <f t="shared" si="153"/>
        <v/>
      </c>
      <c r="EX87" s="320" t="str">
        <f t="shared" si="153"/>
        <v/>
      </c>
      <c r="EY87" s="320" t="str">
        <f t="shared" si="153"/>
        <v/>
      </c>
      <c r="EZ87" s="320" t="str">
        <f t="shared" si="153"/>
        <v/>
      </c>
      <c r="FA87" s="199"/>
      <c r="FB87" s="320" t="str">
        <f t="shared" si="161"/>
        <v/>
      </c>
      <c r="FC87" s="320" t="str">
        <f t="shared" si="161"/>
        <v/>
      </c>
      <c r="FD87" s="320" t="str">
        <f t="shared" si="161"/>
        <v/>
      </c>
      <c r="FE87" s="320" t="str">
        <f t="shared" si="161"/>
        <v/>
      </c>
      <c r="FF87" s="320" t="str">
        <f t="shared" si="161"/>
        <v/>
      </c>
      <c r="FG87" s="320" t="str">
        <f t="shared" si="161"/>
        <v/>
      </c>
      <c r="FH87" s="320" t="str">
        <f t="shared" si="161"/>
        <v/>
      </c>
      <c r="FI87" s="320" t="str">
        <f t="shared" si="161"/>
        <v/>
      </c>
      <c r="FJ87" s="320" t="str">
        <f t="shared" si="161"/>
        <v/>
      </c>
      <c r="FK87" s="320" t="str">
        <f t="shared" si="161"/>
        <v/>
      </c>
      <c r="FL87" s="320" t="str">
        <f t="shared" si="161"/>
        <v/>
      </c>
      <c r="FM87" s="320" t="str">
        <f t="shared" si="161"/>
        <v/>
      </c>
      <c r="FN87" s="320" t="str">
        <f t="shared" si="161"/>
        <v/>
      </c>
      <c r="FO87" s="320" t="str">
        <f t="shared" si="161"/>
        <v/>
      </c>
      <c r="FP87" s="320" t="str">
        <f t="shared" si="161"/>
        <v/>
      </c>
      <c r="FQ87" s="320" t="str">
        <f t="shared" si="161"/>
        <v/>
      </c>
      <c r="FR87" s="320" t="str">
        <f t="shared" si="154"/>
        <v/>
      </c>
      <c r="FS87" s="320" t="str">
        <f t="shared" si="154"/>
        <v/>
      </c>
      <c r="FT87" s="320" t="str">
        <f t="shared" si="154"/>
        <v/>
      </c>
      <c r="FU87" s="320" t="str">
        <f t="shared" si="154"/>
        <v/>
      </c>
      <c r="FV87" s="199"/>
      <c r="FW87" s="320" t="str">
        <f t="shared" si="162"/>
        <v/>
      </c>
      <c r="FX87" s="320" t="str">
        <f t="shared" si="162"/>
        <v/>
      </c>
      <c r="FY87" s="320" t="str">
        <f t="shared" si="162"/>
        <v/>
      </c>
      <c r="FZ87" s="320" t="str">
        <f t="shared" si="162"/>
        <v/>
      </c>
      <c r="GA87" s="320" t="str">
        <f t="shared" si="162"/>
        <v/>
      </c>
      <c r="GB87" s="320" t="str">
        <f t="shared" si="162"/>
        <v/>
      </c>
      <c r="GC87" s="320" t="str">
        <f t="shared" si="162"/>
        <v/>
      </c>
      <c r="GD87" s="320" t="str">
        <f t="shared" si="162"/>
        <v/>
      </c>
      <c r="GE87" s="320" t="str">
        <f t="shared" si="162"/>
        <v/>
      </c>
      <c r="GF87" s="320" t="str">
        <f t="shared" si="162"/>
        <v/>
      </c>
      <c r="GG87" s="320" t="str">
        <f t="shared" si="162"/>
        <v/>
      </c>
      <c r="GH87" s="320" t="str">
        <f t="shared" si="162"/>
        <v/>
      </c>
      <c r="GI87" s="320" t="str">
        <f t="shared" si="162"/>
        <v/>
      </c>
      <c r="GJ87" s="320" t="str">
        <f t="shared" si="162"/>
        <v/>
      </c>
      <c r="GK87" s="320" t="str">
        <f t="shared" si="162"/>
        <v/>
      </c>
      <c r="GL87" s="320" t="str">
        <f t="shared" si="162"/>
        <v/>
      </c>
      <c r="GM87" s="320" t="str">
        <f t="shared" si="155"/>
        <v/>
      </c>
      <c r="GN87" s="320" t="str">
        <f t="shared" si="155"/>
        <v/>
      </c>
      <c r="GO87" s="320" t="str">
        <f t="shared" si="155"/>
        <v/>
      </c>
      <c r="GP87" s="320" t="str">
        <f t="shared" si="155"/>
        <v/>
      </c>
      <c r="GQ87" s="199"/>
      <c r="GR87" s="320" t="str">
        <f t="shared" si="163"/>
        <v/>
      </c>
      <c r="GS87" s="320" t="str">
        <f t="shared" si="163"/>
        <v/>
      </c>
      <c r="GT87" s="320" t="str">
        <f t="shared" si="163"/>
        <v/>
      </c>
      <c r="GU87" s="320" t="str">
        <f t="shared" si="163"/>
        <v/>
      </c>
      <c r="GV87" s="320" t="str">
        <f t="shared" si="163"/>
        <v/>
      </c>
      <c r="GW87" s="320" t="str">
        <f t="shared" si="163"/>
        <v/>
      </c>
      <c r="GX87" s="320" t="str">
        <f t="shared" si="163"/>
        <v/>
      </c>
      <c r="GY87" s="320" t="str">
        <f t="shared" si="163"/>
        <v/>
      </c>
      <c r="GZ87" s="320" t="str">
        <f t="shared" si="163"/>
        <v/>
      </c>
      <c r="HA87" s="320" t="str">
        <f t="shared" si="163"/>
        <v/>
      </c>
      <c r="HB87" s="320" t="str">
        <f t="shared" si="163"/>
        <v/>
      </c>
      <c r="HC87" s="320" t="str">
        <f t="shared" si="163"/>
        <v/>
      </c>
      <c r="HD87" s="320" t="str">
        <f t="shared" si="163"/>
        <v/>
      </c>
      <c r="HE87" s="320" t="str">
        <f t="shared" si="163"/>
        <v/>
      </c>
      <c r="HF87" s="320" t="str">
        <f t="shared" si="163"/>
        <v/>
      </c>
      <c r="HG87" s="320" t="str">
        <f t="shared" si="163"/>
        <v/>
      </c>
      <c r="HH87" s="320" t="str">
        <f t="shared" si="156"/>
        <v/>
      </c>
      <c r="HI87" s="320" t="str">
        <f t="shared" si="156"/>
        <v/>
      </c>
      <c r="HJ87" s="320" t="str">
        <f t="shared" si="156"/>
        <v/>
      </c>
      <c r="HK87" s="320" t="str">
        <f t="shared" si="156"/>
        <v/>
      </c>
    </row>
    <row r="88" spans="1:219" s="61" customFormat="1" ht="15.95" customHeight="1" x14ac:dyDescent="0.25">
      <c r="A88" s="174" t="s">
        <v>291</v>
      </c>
      <c r="B88" s="156" t="s">
        <v>292</v>
      </c>
      <c r="C88" s="189"/>
      <c r="D88" s="193"/>
      <c r="E88" s="194"/>
      <c r="F88" s="195"/>
      <c r="G88" s="192"/>
      <c r="H88" s="204"/>
      <c r="I88" s="226">
        <f t="shared" si="157"/>
        <v>0</v>
      </c>
      <c r="J88" s="241">
        <f t="shared" si="128"/>
        <v>0</v>
      </c>
      <c r="K88" s="241">
        <f t="shared" si="129"/>
        <v>0</v>
      </c>
      <c r="L88" s="241">
        <f t="shared" si="130"/>
        <v>0</v>
      </c>
      <c r="M88" s="241">
        <f t="shared" si="131"/>
        <v>0</v>
      </c>
      <c r="N88" s="244">
        <f t="shared" si="158"/>
        <v>0</v>
      </c>
      <c r="O88" s="301">
        <f t="shared" si="132"/>
        <v>0</v>
      </c>
      <c r="P88" s="277"/>
      <c r="Q88" s="277"/>
      <c r="R88" s="277"/>
      <c r="S88" s="72"/>
      <c r="T88" s="301">
        <f t="shared" si="133"/>
        <v>0</v>
      </c>
      <c r="U88" s="277"/>
      <c r="V88" s="277"/>
      <c r="W88" s="277"/>
      <c r="X88" s="72"/>
      <c r="Y88" s="301">
        <f t="shared" si="134"/>
        <v>0</v>
      </c>
      <c r="Z88" s="282"/>
      <c r="AA88" s="282"/>
      <c r="AB88" s="282"/>
      <c r="AC88" s="188"/>
      <c r="AD88" s="301">
        <f t="shared" si="135"/>
        <v>0</v>
      </c>
      <c r="AE88" s="282"/>
      <c r="AF88" s="282"/>
      <c r="AG88" s="282"/>
      <c r="AH88" s="188"/>
      <c r="AI88" s="301">
        <f t="shared" si="136"/>
        <v>0</v>
      </c>
      <c r="AJ88" s="277"/>
      <c r="AK88" s="277"/>
      <c r="AL88" s="277"/>
      <c r="AM88" s="72"/>
      <c r="AN88" s="301">
        <f t="shared" si="137"/>
        <v>0</v>
      </c>
      <c r="AO88" s="277"/>
      <c r="AP88" s="277"/>
      <c r="AQ88" s="277"/>
      <c r="AR88" s="72"/>
      <c r="AS88" s="301">
        <f t="shared" si="138"/>
        <v>0</v>
      </c>
      <c r="AT88" s="277"/>
      <c r="AU88" s="277"/>
      <c r="AV88" s="277"/>
      <c r="AW88" s="72"/>
      <c r="AX88" s="301">
        <f t="shared" si="139"/>
        <v>0</v>
      </c>
      <c r="AY88" s="277"/>
      <c r="AZ88" s="277"/>
      <c r="BA88" s="277"/>
      <c r="BB88" s="72"/>
      <c r="BC88" s="301">
        <f t="shared" si="140"/>
        <v>0</v>
      </c>
      <c r="BD88" s="277"/>
      <c r="BE88" s="277"/>
      <c r="BF88" s="277"/>
      <c r="BG88" s="72"/>
      <c r="BH88" s="301">
        <f t="shared" si="141"/>
        <v>0</v>
      </c>
      <c r="BI88" s="277"/>
      <c r="BJ88" s="277"/>
      <c r="BK88" s="277"/>
      <c r="BL88" s="72"/>
      <c r="BM88" s="301">
        <f t="shared" si="142"/>
        <v>0</v>
      </c>
      <c r="BN88" s="277"/>
      <c r="BO88" s="277"/>
      <c r="BP88" s="277"/>
      <c r="BQ88" s="72"/>
      <c r="BR88" s="301">
        <f t="shared" si="143"/>
        <v>0</v>
      </c>
      <c r="BS88" s="277"/>
      <c r="BT88" s="277"/>
      <c r="BU88" s="277"/>
      <c r="BV88" s="72"/>
      <c r="BW88" s="301">
        <f t="shared" si="144"/>
        <v>0</v>
      </c>
      <c r="BX88" s="277"/>
      <c r="BY88" s="277"/>
      <c r="BZ88" s="277"/>
      <c r="CA88" s="72"/>
      <c r="CB88" s="301">
        <f t="shared" si="145"/>
        <v>0</v>
      </c>
      <c r="CC88" s="277"/>
      <c r="CD88" s="277"/>
      <c r="CE88" s="277"/>
      <c r="CF88" s="72"/>
      <c r="CG88" s="301">
        <f t="shared" si="146"/>
        <v>0</v>
      </c>
      <c r="CH88" s="277"/>
      <c r="CI88" s="277"/>
      <c r="CJ88" s="277"/>
      <c r="CK88" s="72"/>
      <c r="CL88" s="301">
        <f t="shared" si="147"/>
        <v>0</v>
      </c>
      <c r="CM88" s="277"/>
      <c r="CN88" s="277"/>
      <c r="CO88" s="277"/>
      <c r="CP88" s="73"/>
      <c r="CQ88" s="301">
        <f t="shared" si="148"/>
        <v>0</v>
      </c>
      <c r="CR88" s="277"/>
      <c r="CS88" s="277"/>
      <c r="CT88" s="277"/>
      <c r="CU88" s="72"/>
      <c r="CV88" s="301">
        <f t="shared" si="149"/>
        <v>0</v>
      </c>
      <c r="CW88" s="277"/>
      <c r="CX88" s="277"/>
      <c r="CY88" s="277"/>
      <c r="CZ88" s="72"/>
      <c r="DA88" s="301">
        <f t="shared" si="150"/>
        <v>0</v>
      </c>
      <c r="DB88" s="277"/>
      <c r="DC88" s="277"/>
      <c r="DD88" s="277"/>
      <c r="DE88" s="72"/>
      <c r="DF88" s="301">
        <f t="shared" si="151"/>
        <v>0</v>
      </c>
      <c r="DG88" s="277"/>
      <c r="DH88" s="277"/>
      <c r="DI88" s="277"/>
      <c r="DJ88" s="73"/>
      <c r="DL88" s="320" t="str">
        <f t="shared" si="159"/>
        <v/>
      </c>
      <c r="DM88" s="320" t="str">
        <f t="shared" si="159"/>
        <v/>
      </c>
      <c r="DN88" s="320" t="str">
        <f t="shared" si="159"/>
        <v/>
      </c>
      <c r="DO88" s="320" t="str">
        <f t="shared" si="159"/>
        <v/>
      </c>
      <c r="DP88" s="320" t="str">
        <f t="shared" si="159"/>
        <v/>
      </c>
      <c r="DQ88" s="320" t="str">
        <f t="shared" si="159"/>
        <v/>
      </c>
      <c r="DR88" s="320" t="str">
        <f t="shared" si="159"/>
        <v/>
      </c>
      <c r="DS88" s="320" t="str">
        <f t="shared" si="159"/>
        <v/>
      </c>
      <c r="DT88" s="320" t="str">
        <f t="shared" si="159"/>
        <v/>
      </c>
      <c r="DU88" s="320" t="str">
        <f t="shared" si="159"/>
        <v/>
      </c>
      <c r="DV88" s="320" t="str">
        <f t="shared" si="159"/>
        <v/>
      </c>
      <c r="DW88" s="320" t="str">
        <f t="shared" si="159"/>
        <v/>
      </c>
      <c r="DX88" s="320" t="str">
        <f t="shared" si="159"/>
        <v/>
      </c>
      <c r="DY88" s="320" t="str">
        <f t="shared" si="159"/>
        <v/>
      </c>
      <c r="DZ88" s="320" t="str">
        <f t="shared" si="159"/>
        <v/>
      </c>
      <c r="EA88" s="320" t="str">
        <f t="shared" si="159"/>
        <v/>
      </c>
      <c r="EB88" s="320" t="str">
        <f t="shared" si="152"/>
        <v/>
      </c>
      <c r="EC88" s="320" t="str">
        <f t="shared" si="152"/>
        <v/>
      </c>
      <c r="ED88" s="320" t="str">
        <f t="shared" si="152"/>
        <v/>
      </c>
      <c r="EE88" s="320" t="str">
        <f t="shared" si="152"/>
        <v/>
      </c>
      <c r="EF88" s="199"/>
      <c r="EG88" s="320" t="str">
        <f t="shared" si="160"/>
        <v/>
      </c>
      <c r="EH88" s="320" t="str">
        <f t="shared" si="160"/>
        <v/>
      </c>
      <c r="EI88" s="320" t="str">
        <f t="shared" si="160"/>
        <v/>
      </c>
      <c r="EJ88" s="320" t="str">
        <f t="shared" si="160"/>
        <v/>
      </c>
      <c r="EK88" s="320" t="str">
        <f t="shared" si="160"/>
        <v/>
      </c>
      <c r="EL88" s="320" t="str">
        <f t="shared" si="160"/>
        <v/>
      </c>
      <c r="EM88" s="320" t="str">
        <f t="shared" si="160"/>
        <v/>
      </c>
      <c r="EN88" s="320" t="str">
        <f t="shared" si="160"/>
        <v/>
      </c>
      <c r="EO88" s="320" t="str">
        <f t="shared" si="160"/>
        <v/>
      </c>
      <c r="EP88" s="320" t="str">
        <f t="shared" si="160"/>
        <v/>
      </c>
      <c r="EQ88" s="320" t="str">
        <f t="shared" si="160"/>
        <v/>
      </c>
      <c r="ER88" s="320" t="str">
        <f t="shared" si="160"/>
        <v/>
      </c>
      <c r="ES88" s="320" t="str">
        <f t="shared" si="160"/>
        <v/>
      </c>
      <c r="ET88" s="320" t="str">
        <f t="shared" si="160"/>
        <v/>
      </c>
      <c r="EU88" s="320" t="str">
        <f t="shared" si="160"/>
        <v/>
      </c>
      <c r="EV88" s="320" t="str">
        <f t="shared" si="160"/>
        <v/>
      </c>
      <c r="EW88" s="320" t="str">
        <f t="shared" si="153"/>
        <v/>
      </c>
      <c r="EX88" s="320" t="str">
        <f t="shared" si="153"/>
        <v/>
      </c>
      <c r="EY88" s="320" t="str">
        <f t="shared" si="153"/>
        <v/>
      </c>
      <c r="EZ88" s="320" t="str">
        <f t="shared" si="153"/>
        <v/>
      </c>
      <c r="FA88" s="199"/>
      <c r="FB88" s="320" t="str">
        <f t="shared" si="161"/>
        <v/>
      </c>
      <c r="FC88" s="320" t="str">
        <f t="shared" si="161"/>
        <v/>
      </c>
      <c r="FD88" s="320" t="str">
        <f t="shared" si="161"/>
        <v/>
      </c>
      <c r="FE88" s="320" t="str">
        <f t="shared" si="161"/>
        <v/>
      </c>
      <c r="FF88" s="320" t="str">
        <f t="shared" si="161"/>
        <v/>
      </c>
      <c r="FG88" s="320" t="str">
        <f t="shared" si="161"/>
        <v/>
      </c>
      <c r="FH88" s="320" t="str">
        <f t="shared" si="161"/>
        <v/>
      </c>
      <c r="FI88" s="320" t="str">
        <f t="shared" si="161"/>
        <v/>
      </c>
      <c r="FJ88" s="320" t="str">
        <f t="shared" si="161"/>
        <v/>
      </c>
      <c r="FK88" s="320" t="str">
        <f t="shared" si="161"/>
        <v/>
      </c>
      <c r="FL88" s="320" t="str">
        <f t="shared" si="161"/>
        <v/>
      </c>
      <c r="FM88" s="320" t="str">
        <f t="shared" si="161"/>
        <v/>
      </c>
      <c r="FN88" s="320" t="str">
        <f t="shared" si="161"/>
        <v/>
      </c>
      <c r="FO88" s="320" t="str">
        <f t="shared" si="161"/>
        <v/>
      </c>
      <c r="FP88" s="320" t="str">
        <f t="shared" si="161"/>
        <v/>
      </c>
      <c r="FQ88" s="320" t="str">
        <f t="shared" si="161"/>
        <v/>
      </c>
      <c r="FR88" s="320" t="str">
        <f t="shared" si="154"/>
        <v/>
      </c>
      <c r="FS88" s="320" t="str">
        <f t="shared" si="154"/>
        <v/>
      </c>
      <c r="FT88" s="320" t="str">
        <f t="shared" si="154"/>
        <v/>
      </c>
      <c r="FU88" s="320" t="str">
        <f t="shared" si="154"/>
        <v/>
      </c>
      <c r="FV88" s="199"/>
      <c r="FW88" s="320" t="str">
        <f t="shared" si="162"/>
        <v/>
      </c>
      <c r="FX88" s="320" t="str">
        <f t="shared" si="162"/>
        <v/>
      </c>
      <c r="FY88" s="320" t="str">
        <f t="shared" si="162"/>
        <v/>
      </c>
      <c r="FZ88" s="320" t="str">
        <f t="shared" si="162"/>
        <v/>
      </c>
      <c r="GA88" s="320" t="str">
        <f t="shared" si="162"/>
        <v/>
      </c>
      <c r="GB88" s="320" t="str">
        <f t="shared" si="162"/>
        <v/>
      </c>
      <c r="GC88" s="320" t="str">
        <f t="shared" si="162"/>
        <v/>
      </c>
      <c r="GD88" s="320" t="str">
        <f t="shared" si="162"/>
        <v/>
      </c>
      <c r="GE88" s="320" t="str">
        <f t="shared" si="162"/>
        <v/>
      </c>
      <c r="GF88" s="320" t="str">
        <f t="shared" si="162"/>
        <v/>
      </c>
      <c r="GG88" s="320" t="str">
        <f t="shared" si="162"/>
        <v/>
      </c>
      <c r="GH88" s="320" t="str">
        <f t="shared" si="162"/>
        <v/>
      </c>
      <c r="GI88" s="320" t="str">
        <f t="shared" si="162"/>
        <v/>
      </c>
      <c r="GJ88" s="320" t="str">
        <f t="shared" si="162"/>
        <v/>
      </c>
      <c r="GK88" s="320" t="str">
        <f t="shared" si="162"/>
        <v/>
      </c>
      <c r="GL88" s="320" t="str">
        <f t="shared" si="162"/>
        <v/>
      </c>
      <c r="GM88" s="320" t="str">
        <f t="shared" si="155"/>
        <v/>
      </c>
      <c r="GN88" s="320" t="str">
        <f t="shared" si="155"/>
        <v/>
      </c>
      <c r="GO88" s="320" t="str">
        <f t="shared" si="155"/>
        <v/>
      </c>
      <c r="GP88" s="320" t="str">
        <f t="shared" si="155"/>
        <v/>
      </c>
      <c r="GQ88" s="199"/>
      <c r="GR88" s="320" t="str">
        <f t="shared" si="163"/>
        <v/>
      </c>
      <c r="GS88" s="320" t="str">
        <f t="shared" si="163"/>
        <v/>
      </c>
      <c r="GT88" s="320" t="str">
        <f t="shared" si="163"/>
        <v/>
      </c>
      <c r="GU88" s="320" t="str">
        <f t="shared" si="163"/>
        <v/>
      </c>
      <c r="GV88" s="320" t="str">
        <f t="shared" si="163"/>
        <v/>
      </c>
      <c r="GW88" s="320" t="str">
        <f t="shared" si="163"/>
        <v/>
      </c>
      <c r="GX88" s="320" t="str">
        <f t="shared" si="163"/>
        <v/>
      </c>
      <c r="GY88" s="320" t="str">
        <f t="shared" si="163"/>
        <v/>
      </c>
      <c r="GZ88" s="320" t="str">
        <f t="shared" si="163"/>
        <v/>
      </c>
      <c r="HA88" s="320" t="str">
        <f t="shared" si="163"/>
        <v/>
      </c>
      <c r="HB88" s="320" t="str">
        <f t="shared" si="163"/>
        <v/>
      </c>
      <c r="HC88" s="320" t="str">
        <f t="shared" si="163"/>
        <v/>
      </c>
      <c r="HD88" s="320" t="str">
        <f t="shared" si="163"/>
        <v/>
      </c>
      <c r="HE88" s="320" t="str">
        <f t="shared" si="163"/>
        <v/>
      </c>
      <c r="HF88" s="320" t="str">
        <f t="shared" si="163"/>
        <v/>
      </c>
      <c r="HG88" s="320" t="str">
        <f t="shared" si="163"/>
        <v/>
      </c>
      <c r="HH88" s="320" t="str">
        <f t="shared" si="156"/>
        <v/>
      </c>
      <c r="HI88" s="320" t="str">
        <f t="shared" si="156"/>
        <v/>
      </c>
      <c r="HJ88" s="320" t="str">
        <f t="shared" si="156"/>
        <v/>
      </c>
      <c r="HK88" s="320" t="str">
        <f t="shared" si="156"/>
        <v/>
      </c>
    </row>
    <row r="89" spans="1:219" s="61" customFormat="1" ht="15.95" customHeight="1" x14ac:dyDescent="0.25">
      <c r="A89" s="174" t="s">
        <v>293</v>
      </c>
      <c r="B89" s="156" t="s">
        <v>294</v>
      </c>
      <c r="C89" s="189"/>
      <c r="D89" s="193"/>
      <c r="E89" s="194"/>
      <c r="F89" s="195"/>
      <c r="G89" s="192"/>
      <c r="H89" s="62"/>
      <c r="I89" s="226">
        <f>H89*30</f>
        <v>0</v>
      </c>
      <c r="J89" s="241">
        <f t="shared" si="128"/>
        <v>0</v>
      </c>
      <c r="K89" s="241">
        <f t="shared" si="129"/>
        <v>0</v>
      </c>
      <c r="L89" s="241">
        <f t="shared" si="130"/>
        <v>0</v>
      </c>
      <c r="M89" s="241">
        <f t="shared" si="131"/>
        <v>0</v>
      </c>
      <c r="N89" s="244">
        <f>I89-J89</f>
        <v>0</v>
      </c>
      <c r="O89" s="301">
        <f t="shared" si="132"/>
        <v>0</v>
      </c>
      <c r="P89" s="279"/>
      <c r="Q89" s="279"/>
      <c r="R89" s="279"/>
      <c r="S89" s="64"/>
      <c r="T89" s="301">
        <f t="shared" si="133"/>
        <v>0</v>
      </c>
      <c r="U89" s="279"/>
      <c r="V89" s="279"/>
      <c r="W89" s="279"/>
      <c r="X89" s="64"/>
      <c r="Y89" s="301">
        <f t="shared" si="134"/>
        <v>0</v>
      </c>
      <c r="Z89" s="280"/>
      <c r="AA89" s="280"/>
      <c r="AB89" s="280"/>
      <c r="AC89" s="70"/>
      <c r="AD89" s="301">
        <f t="shared" si="135"/>
        <v>0</v>
      </c>
      <c r="AE89" s="280"/>
      <c r="AF89" s="280"/>
      <c r="AG89" s="280"/>
      <c r="AH89" s="70"/>
      <c r="AI89" s="301">
        <f t="shared" si="136"/>
        <v>0</v>
      </c>
      <c r="AJ89" s="279"/>
      <c r="AK89" s="279"/>
      <c r="AL89" s="279"/>
      <c r="AM89" s="64"/>
      <c r="AN89" s="301">
        <f t="shared" si="137"/>
        <v>0</v>
      </c>
      <c r="AO89" s="279"/>
      <c r="AP89" s="279"/>
      <c r="AQ89" s="279"/>
      <c r="AR89" s="64"/>
      <c r="AS89" s="301">
        <f t="shared" si="138"/>
        <v>0</v>
      </c>
      <c r="AT89" s="279"/>
      <c r="AU89" s="279"/>
      <c r="AV89" s="279"/>
      <c r="AW89" s="64"/>
      <c r="AX89" s="301">
        <f t="shared" si="139"/>
        <v>0</v>
      </c>
      <c r="AY89" s="279"/>
      <c r="AZ89" s="279"/>
      <c r="BA89" s="279"/>
      <c r="BB89" s="64"/>
      <c r="BC89" s="301">
        <f t="shared" si="140"/>
        <v>0</v>
      </c>
      <c r="BD89" s="279"/>
      <c r="BE89" s="279"/>
      <c r="BF89" s="279"/>
      <c r="BG89" s="64"/>
      <c r="BH89" s="301">
        <f t="shared" si="141"/>
        <v>0</v>
      </c>
      <c r="BI89" s="279"/>
      <c r="BJ89" s="279"/>
      <c r="BK89" s="279"/>
      <c r="BL89" s="64"/>
      <c r="BM89" s="301">
        <f t="shared" si="142"/>
        <v>0</v>
      </c>
      <c r="BN89" s="279"/>
      <c r="BO89" s="279"/>
      <c r="BP89" s="279"/>
      <c r="BQ89" s="64"/>
      <c r="BR89" s="301">
        <f t="shared" si="143"/>
        <v>0</v>
      </c>
      <c r="BS89" s="279"/>
      <c r="BT89" s="279"/>
      <c r="BU89" s="279"/>
      <c r="BV89" s="64"/>
      <c r="BW89" s="301">
        <f t="shared" si="144"/>
        <v>0</v>
      </c>
      <c r="BX89" s="279"/>
      <c r="BY89" s="279"/>
      <c r="BZ89" s="279"/>
      <c r="CA89" s="64"/>
      <c r="CB89" s="301">
        <f t="shared" si="145"/>
        <v>0</v>
      </c>
      <c r="CC89" s="279"/>
      <c r="CD89" s="279"/>
      <c r="CE89" s="279"/>
      <c r="CF89" s="64"/>
      <c r="CG89" s="301">
        <f t="shared" si="146"/>
        <v>0</v>
      </c>
      <c r="CH89" s="279"/>
      <c r="CI89" s="279"/>
      <c r="CJ89" s="279"/>
      <c r="CK89" s="64"/>
      <c r="CL89" s="301">
        <f t="shared" si="147"/>
        <v>0</v>
      </c>
      <c r="CM89" s="279"/>
      <c r="CN89" s="279"/>
      <c r="CO89" s="279"/>
      <c r="CP89" s="65"/>
      <c r="CQ89" s="301">
        <f t="shared" si="148"/>
        <v>0</v>
      </c>
      <c r="CR89" s="279"/>
      <c r="CS89" s="279"/>
      <c r="CT89" s="279"/>
      <c r="CU89" s="64"/>
      <c r="CV89" s="301">
        <f t="shared" si="149"/>
        <v>0</v>
      </c>
      <c r="CW89" s="279"/>
      <c r="CX89" s="279"/>
      <c r="CY89" s="279"/>
      <c r="CZ89" s="64"/>
      <c r="DA89" s="301">
        <f t="shared" si="150"/>
        <v>0</v>
      </c>
      <c r="DB89" s="279"/>
      <c r="DC89" s="279"/>
      <c r="DD89" s="279"/>
      <c r="DE89" s="64"/>
      <c r="DF89" s="301">
        <f t="shared" si="151"/>
        <v>0</v>
      </c>
      <c r="DG89" s="279"/>
      <c r="DH89" s="279"/>
      <c r="DI89" s="279"/>
      <c r="DJ89" s="65"/>
      <c r="DL89" s="320" t="str">
        <f t="shared" si="159"/>
        <v/>
      </c>
      <c r="DM89" s="320" t="str">
        <f t="shared" si="159"/>
        <v/>
      </c>
      <c r="DN89" s="320" t="str">
        <f t="shared" si="159"/>
        <v/>
      </c>
      <c r="DO89" s="320" t="str">
        <f t="shared" si="159"/>
        <v/>
      </c>
      <c r="DP89" s="320" t="str">
        <f t="shared" si="159"/>
        <v/>
      </c>
      <c r="DQ89" s="320" t="str">
        <f t="shared" si="159"/>
        <v/>
      </c>
      <c r="DR89" s="320" t="str">
        <f t="shared" si="159"/>
        <v/>
      </c>
      <c r="DS89" s="320" t="str">
        <f t="shared" si="159"/>
        <v/>
      </c>
      <c r="DT89" s="320" t="str">
        <f t="shared" si="159"/>
        <v/>
      </c>
      <c r="DU89" s="320" t="str">
        <f t="shared" si="159"/>
        <v/>
      </c>
      <c r="DV89" s="320" t="str">
        <f t="shared" si="159"/>
        <v/>
      </c>
      <c r="DW89" s="320" t="str">
        <f t="shared" si="159"/>
        <v/>
      </c>
      <c r="DX89" s="320" t="str">
        <f t="shared" si="159"/>
        <v/>
      </c>
      <c r="DY89" s="320" t="str">
        <f t="shared" si="159"/>
        <v/>
      </c>
      <c r="DZ89" s="320" t="str">
        <f t="shared" si="159"/>
        <v/>
      </c>
      <c r="EA89" s="320" t="str">
        <f t="shared" ref="EA89:EE104" si="164">IFERROR(SEARCH(" "&amp;EA$11&amp;" "," "&amp;$C89&amp;" "),"")</f>
        <v/>
      </c>
      <c r="EB89" s="320" t="str">
        <f t="shared" si="164"/>
        <v/>
      </c>
      <c r="EC89" s="320" t="str">
        <f t="shared" si="164"/>
        <v/>
      </c>
      <c r="ED89" s="320" t="str">
        <f t="shared" si="164"/>
        <v/>
      </c>
      <c r="EE89" s="320" t="str">
        <f t="shared" si="164"/>
        <v/>
      </c>
      <c r="EF89" s="199"/>
      <c r="EG89" s="320" t="str">
        <f t="shared" si="160"/>
        <v/>
      </c>
      <c r="EH89" s="320" t="str">
        <f t="shared" si="160"/>
        <v/>
      </c>
      <c r="EI89" s="320" t="str">
        <f t="shared" si="160"/>
        <v/>
      </c>
      <c r="EJ89" s="320" t="str">
        <f t="shared" si="160"/>
        <v/>
      </c>
      <c r="EK89" s="320" t="str">
        <f t="shared" si="160"/>
        <v/>
      </c>
      <c r="EL89" s="320" t="str">
        <f t="shared" si="160"/>
        <v/>
      </c>
      <c r="EM89" s="320" t="str">
        <f t="shared" si="160"/>
        <v/>
      </c>
      <c r="EN89" s="320" t="str">
        <f t="shared" si="160"/>
        <v/>
      </c>
      <c r="EO89" s="320" t="str">
        <f t="shared" si="160"/>
        <v/>
      </c>
      <c r="EP89" s="320" t="str">
        <f t="shared" si="160"/>
        <v/>
      </c>
      <c r="EQ89" s="320" t="str">
        <f t="shared" si="160"/>
        <v/>
      </c>
      <c r="ER89" s="320" t="str">
        <f t="shared" si="160"/>
        <v/>
      </c>
      <c r="ES89" s="320" t="str">
        <f t="shared" si="160"/>
        <v/>
      </c>
      <c r="ET89" s="320" t="str">
        <f t="shared" si="160"/>
        <v/>
      </c>
      <c r="EU89" s="320" t="str">
        <f t="shared" si="160"/>
        <v/>
      </c>
      <c r="EV89" s="320" t="str">
        <f t="shared" ref="EV89:EZ104" si="165">IFERROR(SEARCH(" "&amp;EV$11&amp;" "," "&amp;$D89&amp;" "),"")</f>
        <v/>
      </c>
      <c r="EW89" s="320" t="str">
        <f t="shared" si="165"/>
        <v/>
      </c>
      <c r="EX89" s="320" t="str">
        <f t="shared" si="165"/>
        <v/>
      </c>
      <c r="EY89" s="320" t="str">
        <f t="shared" si="165"/>
        <v/>
      </c>
      <c r="EZ89" s="320" t="str">
        <f t="shared" si="165"/>
        <v/>
      </c>
      <c r="FA89" s="199"/>
      <c r="FB89" s="320" t="str">
        <f t="shared" si="161"/>
        <v/>
      </c>
      <c r="FC89" s="320" t="str">
        <f t="shared" si="161"/>
        <v/>
      </c>
      <c r="FD89" s="320" t="str">
        <f t="shared" si="161"/>
        <v/>
      </c>
      <c r="FE89" s="320" t="str">
        <f t="shared" si="161"/>
        <v/>
      </c>
      <c r="FF89" s="320" t="str">
        <f t="shared" si="161"/>
        <v/>
      </c>
      <c r="FG89" s="320" t="str">
        <f t="shared" si="161"/>
        <v/>
      </c>
      <c r="FH89" s="320" t="str">
        <f t="shared" si="161"/>
        <v/>
      </c>
      <c r="FI89" s="320" t="str">
        <f t="shared" si="161"/>
        <v/>
      </c>
      <c r="FJ89" s="320" t="str">
        <f t="shared" si="161"/>
        <v/>
      </c>
      <c r="FK89" s="320" t="str">
        <f t="shared" si="161"/>
        <v/>
      </c>
      <c r="FL89" s="320" t="str">
        <f t="shared" si="161"/>
        <v/>
      </c>
      <c r="FM89" s="320" t="str">
        <f t="shared" si="161"/>
        <v/>
      </c>
      <c r="FN89" s="320" t="str">
        <f t="shared" si="161"/>
        <v/>
      </c>
      <c r="FO89" s="320" t="str">
        <f t="shared" si="161"/>
        <v/>
      </c>
      <c r="FP89" s="320" t="str">
        <f t="shared" si="161"/>
        <v/>
      </c>
      <c r="FQ89" s="320" t="str">
        <f t="shared" ref="FQ89:FU104" si="166">IFERROR(SEARCH(" "&amp;FQ$11&amp;" "," "&amp;$E89&amp;" "),"")</f>
        <v/>
      </c>
      <c r="FR89" s="320" t="str">
        <f t="shared" si="166"/>
        <v/>
      </c>
      <c r="FS89" s="320" t="str">
        <f t="shared" si="166"/>
        <v/>
      </c>
      <c r="FT89" s="320" t="str">
        <f t="shared" si="166"/>
        <v/>
      </c>
      <c r="FU89" s="320" t="str">
        <f t="shared" si="166"/>
        <v/>
      </c>
      <c r="FV89" s="199"/>
      <c r="FW89" s="320" t="str">
        <f t="shared" si="162"/>
        <v/>
      </c>
      <c r="FX89" s="320" t="str">
        <f t="shared" si="162"/>
        <v/>
      </c>
      <c r="FY89" s="320" t="str">
        <f t="shared" si="162"/>
        <v/>
      </c>
      <c r="FZ89" s="320" t="str">
        <f t="shared" si="162"/>
        <v/>
      </c>
      <c r="GA89" s="320" t="str">
        <f t="shared" si="162"/>
        <v/>
      </c>
      <c r="GB89" s="320" t="str">
        <f t="shared" si="162"/>
        <v/>
      </c>
      <c r="GC89" s="320" t="str">
        <f t="shared" si="162"/>
        <v/>
      </c>
      <c r="GD89" s="320" t="str">
        <f t="shared" si="162"/>
        <v/>
      </c>
      <c r="GE89" s="320" t="str">
        <f t="shared" si="162"/>
        <v/>
      </c>
      <c r="GF89" s="320" t="str">
        <f t="shared" si="162"/>
        <v/>
      </c>
      <c r="GG89" s="320" t="str">
        <f t="shared" si="162"/>
        <v/>
      </c>
      <c r="GH89" s="320" t="str">
        <f t="shared" si="162"/>
        <v/>
      </c>
      <c r="GI89" s="320" t="str">
        <f t="shared" si="162"/>
        <v/>
      </c>
      <c r="GJ89" s="320" t="str">
        <f t="shared" si="162"/>
        <v/>
      </c>
      <c r="GK89" s="320" t="str">
        <f t="shared" si="162"/>
        <v/>
      </c>
      <c r="GL89" s="320" t="str">
        <f t="shared" ref="GL89:GP104" si="167">IFERROR(SEARCH(" "&amp;GL$11&amp;" "," "&amp;$F89&amp;" "),"")</f>
        <v/>
      </c>
      <c r="GM89" s="320" t="str">
        <f t="shared" si="167"/>
        <v/>
      </c>
      <c r="GN89" s="320" t="str">
        <f t="shared" si="167"/>
        <v/>
      </c>
      <c r="GO89" s="320" t="str">
        <f t="shared" si="167"/>
        <v/>
      </c>
      <c r="GP89" s="320" t="str">
        <f t="shared" si="167"/>
        <v/>
      </c>
      <c r="GQ89" s="199"/>
      <c r="GR89" s="320" t="str">
        <f t="shared" si="163"/>
        <v/>
      </c>
      <c r="GS89" s="320" t="str">
        <f t="shared" si="163"/>
        <v/>
      </c>
      <c r="GT89" s="320" t="str">
        <f t="shared" si="163"/>
        <v/>
      </c>
      <c r="GU89" s="320" t="str">
        <f t="shared" si="163"/>
        <v/>
      </c>
      <c r="GV89" s="320" t="str">
        <f t="shared" si="163"/>
        <v/>
      </c>
      <c r="GW89" s="320" t="str">
        <f t="shared" si="163"/>
        <v/>
      </c>
      <c r="GX89" s="320" t="str">
        <f t="shared" si="163"/>
        <v/>
      </c>
      <c r="GY89" s="320" t="str">
        <f t="shared" si="163"/>
        <v/>
      </c>
      <c r="GZ89" s="320" t="str">
        <f t="shared" si="163"/>
        <v/>
      </c>
      <c r="HA89" s="320" t="str">
        <f t="shared" si="163"/>
        <v/>
      </c>
      <c r="HB89" s="320" t="str">
        <f t="shared" si="163"/>
        <v/>
      </c>
      <c r="HC89" s="320" t="str">
        <f t="shared" si="163"/>
        <v/>
      </c>
      <c r="HD89" s="320" t="str">
        <f t="shared" si="163"/>
        <v/>
      </c>
      <c r="HE89" s="320" t="str">
        <f t="shared" si="163"/>
        <v/>
      </c>
      <c r="HF89" s="320" t="str">
        <f t="shared" si="163"/>
        <v/>
      </c>
      <c r="HG89" s="320" t="str">
        <f t="shared" ref="HG89:HK104" si="168">IFERROR(SEARCH(" "&amp;HG$11&amp;" "," "&amp;$G89&amp;" "),"")</f>
        <v/>
      </c>
      <c r="HH89" s="320" t="str">
        <f t="shared" si="168"/>
        <v/>
      </c>
      <c r="HI89" s="320" t="str">
        <f t="shared" si="168"/>
        <v/>
      </c>
      <c r="HJ89" s="320" t="str">
        <f t="shared" si="168"/>
        <v/>
      </c>
      <c r="HK89" s="320" t="str">
        <f t="shared" si="168"/>
        <v/>
      </c>
    </row>
    <row r="90" spans="1:219" s="61" customFormat="1" ht="15.95" customHeight="1" x14ac:dyDescent="0.25">
      <c r="A90" s="174" t="s">
        <v>295</v>
      </c>
      <c r="B90" s="156" t="s">
        <v>296</v>
      </c>
      <c r="C90" s="52"/>
      <c r="D90" s="53"/>
      <c r="E90" s="54"/>
      <c r="F90" s="179"/>
      <c r="G90" s="55"/>
      <c r="H90" s="56"/>
      <c r="I90" s="226">
        <f>H90*30</f>
        <v>0</v>
      </c>
      <c r="J90" s="241">
        <f t="shared" si="128"/>
        <v>0</v>
      </c>
      <c r="K90" s="241">
        <f t="shared" si="129"/>
        <v>0</v>
      </c>
      <c r="L90" s="241">
        <f t="shared" si="130"/>
        <v>0</v>
      </c>
      <c r="M90" s="241">
        <f t="shared" si="131"/>
        <v>0</v>
      </c>
      <c r="N90" s="244">
        <f>I90-J90</f>
        <v>0</v>
      </c>
      <c r="O90" s="301">
        <f t="shared" si="132"/>
        <v>0</v>
      </c>
      <c r="P90" s="278"/>
      <c r="Q90" s="278"/>
      <c r="R90" s="278"/>
      <c r="S90" s="68"/>
      <c r="T90" s="301">
        <f t="shared" si="133"/>
        <v>0</v>
      </c>
      <c r="U90" s="278"/>
      <c r="V90" s="278"/>
      <c r="W90" s="278"/>
      <c r="X90" s="68"/>
      <c r="Y90" s="301">
        <f t="shared" si="134"/>
        <v>0</v>
      </c>
      <c r="Z90" s="278"/>
      <c r="AA90" s="278"/>
      <c r="AB90" s="278"/>
      <c r="AC90" s="68"/>
      <c r="AD90" s="301">
        <f t="shared" si="135"/>
        <v>0</v>
      </c>
      <c r="AE90" s="278"/>
      <c r="AF90" s="278"/>
      <c r="AG90" s="278"/>
      <c r="AH90" s="68"/>
      <c r="AI90" s="301">
        <f t="shared" si="136"/>
        <v>0</v>
      </c>
      <c r="AJ90" s="283"/>
      <c r="AK90" s="283"/>
      <c r="AL90" s="283"/>
      <c r="AM90" s="196"/>
      <c r="AN90" s="301">
        <f t="shared" si="137"/>
        <v>0</v>
      </c>
      <c r="AO90" s="278"/>
      <c r="AP90" s="278"/>
      <c r="AQ90" s="278"/>
      <c r="AR90" s="68"/>
      <c r="AS90" s="301">
        <f t="shared" si="138"/>
        <v>0</v>
      </c>
      <c r="AT90" s="278"/>
      <c r="AU90" s="278"/>
      <c r="AV90" s="278"/>
      <c r="AW90" s="68"/>
      <c r="AX90" s="301">
        <f t="shared" si="139"/>
        <v>0</v>
      </c>
      <c r="AY90" s="278"/>
      <c r="AZ90" s="278"/>
      <c r="BA90" s="278"/>
      <c r="BB90" s="68"/>
      <c r="BC90" s="301">
        <f t="shared" si="140"/>
        <v>0</v>
      </c>
      <c r="BD90" s="278"/>
      <c r="BE90" s="278"/>
      <c r="BF90" s="278"/>
      <c r="BG90" s="68"/>
      <c r="BH90" s="301">
        <f t="shared" si="141"/>
        <v>0</v>
      </c>
      <c r="BI90" s="278"/>
      <c r="BJ90" s="278"/>
      <c r="BK90" s="278"/>
      <c r="BL90" s="68"/>
      <c r="BM90" s="301">
        <f t="shared" si="142"/>
        <v>0</v>
      </c>
      <c r="BN90" s="278"/>
      <c r="BO90" s="278"/>
      <c r="BP90" s="278"/>
      <c r="BQ90" s="68"/>
      <c r="BR90" s="301">
        <f t="shared" si="143"/>
        <v>0</v>
      </c>
      <c r="BS90" s="278"/>
      <c r="BT90" s="278"/>
      <c r="BU90" s="278"/>
      <c r="BV90" s="68"/>
      <c r="BW90" s="301">
        <f t="shared" si="144"/>
        <v>0</v>
      </c>
      <c r="BX90" s="278"/>
      <c r="BY90" s="278"/>
      <c r="BZ90" s="278"/>
      <c r="CA90" s="68"/>
      <c r="CB90" s="301">
        <f t="shared" si="145"/>
        <v>0</v>
      </c>
      <c r="CC90" s="278"/>
      <c r="CD90" s="278"/>
      <c r="CE90" s="278"/>
      <c r="CF90" s="68"/>
      <c r="CG90" s="301">
        <f t="shared" si="146"/>
        <v>0</v>
      </c>
      <c r="CH90" s="278"/>
      <c r="CI90" s="278"/>
      <c r="CJ90" s="278"/>
      <c r="CK90" s="68"/>
      <c r="CL90" s="301">
        <f t="shared" si="147"/>
        <v>0</v>
      </c>
      <c r="CM90" s="278"/>
      <c r="CN90" s="278"/>
      <c r="CO90" s="278"/>
      <c r="CP90" s="69"/>
      <c r="CQ90" s="301">
        <f t="shared" si="148"/>
        <v>0</v>
      </c>
      <c r="CR90" s="278"/>
      <c r="CS90" s="278"/>
      <c r="CT90" s="278"/>
      <c r="CU90" s="68"/>
      <c r="CV90" s="301">
        <f t="shared" si="149"/>
        <v>0</v>
      </c>
      <c r="CW90" s="278"/>
      <c r="CX90" s="278"/>
      <c r="CY90" s="278"/>
      <c r="CZ90" s="68"/>
      <c r="DA90" s="301">
        <f t="shared" si="150"/>
        <v>0</v>
      </c>
      <c r="DB90" s="278"/>
      <c r="DC90" s="278"/>
      <c r="DD90" s="278"/>
      <c r="DE90" s="68"/>
      <c r="DF90" s="301">
        <f t="shared" si="151"/>
        <v>0</v>
      </c>
      <c r="DG90" s="278"/>
      <c r="DH90" s="278"/>
      <c r="DI90" s="278"/>
      <c r="DJ90" s="69"/>
      <c r="DL90" s="320" t="str">
        <f t="shared" ref="DL90:EA105" si="169">IFERROR(SEARCH(" "&amp;DL$11&amp;" "," "&amp;$C90&amp;" "),"")</f>
        <v/>
      </c>
      <c r="DM90" s="320" t="str">
        <f t="shared" si="169"/>
        <v/>
      </c>
      <c r="DN90" s="320" t="str">
        <f t="shared" si="169"/>
        <v/>
      </c>
      <c r="DO90" s="320" t="str">
        <f t="shared" si="169"/>
        <v/>
      </c>
      <c r="DP90" s="320" t="str">
        <f t="shared" si="169"/>
        <v/>
      </c>
      <c r="DQ90" s="320" t="str">
        <f t="shared" si="169"/>
        <v/>
      </c>
      <c r="DR90" s="320" t="str">
        <f t="shared" si="169"/>
        <v/>
      </c>
      <c r="DS90" s="320" t="str">
        <f t="shared" si="169"/>
        <v/>
      </c>
      <c r="DT90" s="320" t="str">
        <f t="shared" si="169"/>
        <v/>
      </c>
      <c r="DU90" s="320" t="str">
        <f t="shared" si="169"/>
        <v/>
      </c>
      <c r="DV90" s="320" t="str">
        <f t="shared" si="169"/>
        <v/>
      </c>
      <c r="DW90" s="320" t="str">
        <f t="shared" si="169"/>
        <v/>
      </c>
      <c r="DX90" s="320" t="str">
        <f t="shared" si="169"/>
        <v/>
      </c>
      <c r="DY90" s="320" t="str">
        <f t="shared" si="169"/>
        <v/>
      </c>
      <c r="DZ90" s="320" t="str">
        <f t="shared" si="169"/>
        <v/>
      </c>
      <c r="EA90" s="320" t="str">
        <f t="shared" si="169"/>
        <v/>
      </c>
      <c r="EB90" s="320" t="str">
        <f t="shared" si="164"/>
        <v/>
      </c>
      <c r="EC90" s="320" t="str">
        <f t="shared" si="164"/>
        <v/>
      </c>
      <c r="ED90" s="320" t="str">
        <f t="shared" si="164"/>
        <v/>
      </c>
      <c r="EE90" s="320" t="str">
        <f t="shared" si="164"/>
        <v/>
      </c>
      <c r="EF90" s="199"/>
      <c r="EG90" s="320" t="str">
        <f t="shared" ref="EG90:EV105" si="170">IFERROR(SEARCH(" "&amp;EG$11&amp;" "," "&amp;$D90&amp;" "),"")</f>
        <v/>
      </c>
      <c r="EH90" s="320" t="str">
        <f t="shared" si="170"/>
        <v/>
      </c>
      <c r="EI90" s="320" t="str">
        <f t="shared" si="170"/>
        <v/>
      </c>
      <c r="EJ90" s="320" t="str">
        <f t="shared" si="170"/>
        <v/>
      </c>
      <c r="EK90" s="320" t="str">
        <f t="shared" si="170"/>
        <v/>
      </c>
      <c r="EL90" s="320" t="str">
        <f t="shared" si="170"/>
        <v/>
      </c>
      <c r="EM90" s="320" t="str">
        <f t="shared" si="170"/>
        <v/>
      </c>
      <c r="EN90" s="320" t="str">
        <f t="shared" si="170"/>
        <v/>
      </c>
      <c r="EO90" s="320" t="str">
        <f t="shared" si="170"/>
        <v/>
      </c>
      <c r="EP90" s="320" t="str">
        <f t="shared" si="170"/>
        <v/>
      </c>
      <c r="EQ90" s="320" t="str">
        <f t="shared" si="170"/>
        <v/>
      </c>
      <c r="ER90" s="320" t="str">
        <f t="shared" si="170"/>
        <v/>
      </c>
      <c r="ES90" s="320" t="str">
        <f t="shared" si="170"/>
        <v/>
      </c>
      <c r="ET90" s="320" t="str">
        <f t="shared" si="170"/>
        <v/>
      </c>
      <c r="EU90" s="320" t="str">
        <f t="shared" si="170"/>
        <v/>
      </c>
      <c r="EV90" s="320" t="str">
        <f t="shared" si="170"/>
        <v/>
      </c>
      <c r="EW90" s="320" t="str">
        <f t="shared" si="165"/>
        <v/>
      </c>
      <c r="EX90" s="320" t="str">
        <f t="shared" si="165"/>
        <v/>
      </c>
      <c r="EY90" s="320" t="str">
        <f t="shared" si="165"/>
        <v/>
      </c>
      <c r="EZ90" s="320" t="str">
        <f t="shared" si="165"/>
        <v/>
      </c>
      <c r="FA90" s="199"/>
      <c r="FB90" s="320" t="str">
        <f t="shared" ref="FB90:FQ105" si="171">IFERROR(SEARCH(" "&amp;FB$11&amp;" "," "&amp;$E90&amp;" "),"")</f>
        <v/>
      </c>
      <c r="FC90" s="320" t="str">
        <f t="shared" si="171"/>
        <v/>
      </c>
      <c r="FD90" s="320" t="str">
        <f t="shared" si="171"/>
        <v/>
      </c>
      <c r="FE90" s="320" t="str">
        <f t="shared" si="171"/>
        <v/>
      </c>
      <c r="FF90" s="320" t="str">
        <f t="shared" si="171"/>
        <v/>
      </c>
      <c r="FG90" s="320" t="str">
        <f t="shared" si="171"/>
        <v/>
      </c>
      <c r="FH90" s="320" t="str">
        <f t="shared" si="171"/>
        <v/>
      </c>
      <c r="FI90" s="320" t="str">
        <f t="shared" si="171"/>
        <v/>
      </c>
      <c r="FJ90" s="320" t="str">
        <f t="shared" si="171"/>
        <v/>
      </c>
      <c r="FK90" s="320" t="str">
        <f t="shared" si="171"/>
        <v/>
      </c>
      <c r="FL90" s="320" t="str">
        <f t="shared" si="171"/>
        <v/>
      </c>
      <c r="FM90" s="320" t="str">
        <f t="shared" si="171"/>
        <v/>
      </c>
      <c r="FN90" s="320" t="str">
        <f t="shared" si="171"/>
        <v/>
      </c>
      <c r="FO90" s="320" t="str">
        <f t="shared" si="171"/>
        <v/>
      </c>
      <c r="FP90" s="320" t="str">
        <f t="shared" si="171"/>
        <v/>
      </c>
      <c r="FQ90" s="320" t="str">
        <f t="shared" si="171"/>
        <v/>
      </c>
      <c r="FR90" s="320" t="str">
        <f t="shared" si="166"/>
        <v/>
      </c>
      <c r="FS90" s="320" t="str">
        <f t="shared" si="166"/>
        <v/>
      </c>
      <c r="FT90" s="320" t="str">
        <f t="shared" si="166"/>
        <v/>
      </c>
      <c r="FU90" s="320" t="str">
        <f t="shared" si="166"/>
        <v/>
      </c>
      <c r="FV90" s="199"/>
      <c r="FW90" s="320" t="str">
        <f t="shared" ref="FW90:GL105" si="172">IFERROR(SEARCH(" "&amp;FW$11&amp;" "," "&amp;$F90&amp;" "),"")</f>
        <v/>
      </c>
      <c r="FX90" s="320" t="str">
        <f t="shared" si="172"/>
        <v/>
      </c>
      <c r="FY90" s="320" t="str">
        <f t="shared" si="172"/>
        <v/>
      </c>
      <c r="FZ90" s="320" t="str">
        <f t="shared" si="172"/>
        <v/>
      </c>
      <c r="GA90" s="320" t="str">
        <f t="shared" si="172"/>
        <v/>
      </c>
      <c r="GB90" s="320" t="str">
        <f t="shared" si="172"/>
        <v/>
      </c>
      <c r="GC90" s="320" t="str">
        <f t="shared" si="172"/>
        <v/>
      </c>
      <c r="GD90" s="320" t="str">
        <f t="shared" si="172"/>
        <v/>
      </c>
      <c r="GE90" s="320" t="str">
        <f t="shared" si="172"/>
        <v/>
      </c>
      <c r="GF90" s="320" t="str">
        <f t="shared" si="172"/>
        <v/>
      </c>
      <c r="GG90" s="320" t="str">
        <f t="shared" si="172"/>
        <v/>
      </c>
      <c r="GH90" s="320" t="str">
        <f t="shared" si="172"/>
        <v/>
      </c>
      <c r="GI90" s="320" t="str">
        <f t="shared" si="172"/>
        <v/>
      </c>
      <c r="GJ90" s="320" t="str">
        <f t="shared" si="172"/>
        <v/>
      </c>
      <c r="GK90" s="320" t="str">
        <f t="shared" si="172"/>
        <v/>
      </c>
      <c r="GL90" s="320" t="str">
        <f t="shared" si="172"/>
        <v/>
      </c>
      <c r="GM90" s="320" t="str">
        <f t="shared" si="167"/>
        <v/>
      </c>
      <c r="GN90" s="320" t="str">
        <f t="shared" si="167"/>
        <v/>
      </c>
      <c r="GO90" s="320" t="str">
        <f t="shared" si="167"/>
        <v/>
      </c>
      <c r="GP90" s="320" t="str">
        <f t="shared" si="167"/>
        <v/>
      </c>
      <c r="GQ90" s="199"/>
      <c r="GR90" s="320" t="str">
        <f t="shared" ref="GR90:HG105" si="173">IFERROR(SEARCH(" "&amp;GR$11&amp;" "," "&amp;$G90&amp;" "),"")</f>
        <v/>
      </c>
      <c r="GS90" s="320" t="str">
        <f t="shared" si="173"/>
        <v/>
      </c>
      <c r="GT90" s="320" t="str">
        <f t="shared" si="173"/>
        <v/>
      </c>
      <c r="GU90" s="320" t="str">
        <f t="shared" si="173"/>
        <v/>
      </c>
      <c r="GV90" s="320" t="str">
        <f t="shared" si="173"/>
        <v/>
      </c>
      <c r="GW90" s="320" t="str">
        <f t="shared" si="173"/>
        <v/>
      </c>
      <c r="GX90" s="320" t="str">
        <f t="shared" si="173"/>
        <v/>
      </c>
      <c r="GY90" s="320" t="str">
        <f t="shared" si="173"/>
        <v/>
      </c>
      <c r="GZ90" s="320" t="str">
        <f t="shared" si="173"/>
        <v/>
      </c>
      <c r="HA90" s="320" t="str">
        <f t="shared" si="173"/>
        <v/>
      </c>
      <c r="HB90" s="320" t="str">
        <f t="shared" si="173"/>
        <v/>
      </c>
      <c r="HC90" s="320" t="str">
        <f t="shared" si="173"/>
        <v/>
      </c>
      <c r="HD90" s="320" t="str">
        <f t="shared" si="173"/>
        <v/>
      </c>
      <c r="HE90" s="320" t="str">
        <f t="shared" si="173"/>
        <v/>
      </c>
      <c r="HF90" s="320" t="str">
        <f t="shared" si="173"/>
        <v/>
      </c>
      <c r="HG90" s="320" t="str">
        <f t="shared" si="173"/>
        <v/>
      </c>
      <c r="HH90" s="320" t="str">
        <f t="shared" si="168"/>
        <v/>
      </c>
      <c r="HI90" s="320" t="str">
        <f t="shared" si="168"/>
        <v/>
      </c>
      <c r="HJ90" s="320" t="str">
        <f t="shared" si="168"/>
        <v/>
      </c>
      <c r="HK90" s="320" t="str">
        <f t="shared" si="168"/>
        <v/>
      </c>
    </row>
    <row r="91" spans="1:219" s="61" customFormat="1" ht="15.95" customHeight="1" x14ac:dyDescent="0.25">
      <c r="A91" s="182" t="s">
        <v>200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80"/>
      <c r="AO91" s="180"/>
      <c r="AP91" s="180"/>
      <c r="AQ91" s="180"/>
      <c r="AR91" s="180"/>
      <c r="AS91" s="180"/>
      <c r="AT91" s="180"/>
      <c r="AU91" s="180"/>
      <c r="AV91" s="180"/>
      <c r="AW91" s="180"/>
      <c r="AX91" s="180"/>
      <c r="AY91" s="180"/>
      <c r="AZ91" s="180"/>
      <c r="BA91" s="180"/>
      <c r="BB91" s="180"/>
      <c r="BC91" s="180"/>
      <c r="BD91" s="180"/>
      <c r="BE91" s="180"/>
      <c r="BF91" s="180"/>
      <c r="BG91" s="180"/>
      <c r="BH91" s="180"/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80"/>
      <c r="CL91" s="180"/>
      <c r="CM91" s="180"/>
      <c r="CN91" s="180"/>
      <c r="CO91" s="180"/>
      <c r="CP91" s="180"/>
      <c r="CQ91" s="180"/>
      <c r="CR91" s="180"/>
      <c r="CS91" s="180"/>
      <c r="CT91" s="180"/>
      <c r="CU91" s="180"/>
      <c r="CV91" s="180"/>
      <c r="CW91" s="180"/>
      <c r="CX91" s="180"/>
      <c r="CY91" s="180"/>
      <c r="CZ91" s="180"/>
      <c r="DA91" s="180"/>
      <c r="DB91" s="180"/>
      <c r="DC91" s="180"/>
      <c r="DD91" s="180"/>
      <c r="DE91" s="180"/>
      <c r="DF91" s="180"/>
      <c r="DG91" s="180"/>
      <c r="DH91" s="180"/>
      <c r="DI91" s="180"/>
      <c r="DJ91" s="181"/>
      <c r="DL91" s="320" t="str">
        <f t="shared" si="169"/>
        <v/>
      </c>
      <c r="DM91" s="320" t="str">
        <f t="shared" si="169"/>
        <v/>
      </c>
      <c r="DN91" s="320" t="str">
        <f t="shared" si="169"/>
        <v/>
      </c>
      <c r="DO91" s="320" t="str">
        <f t="shared" si="169"/>
        <v/>
      </c>
      <c r="DP91" s="320" t="str">
        <f t="shared" si="169"/>
        <v/>
      </c>
      <c r="DQ91" s="320" t="str">
        <f t="shared" si="169"/>
        <v/>
      </c>
      <c r="DR91" s="320" t="str">
        <f t="shared" si="169"/>
        <v/>
      </c>
      <c r="DS91" s="320" t="str">
        <f t="shared" si="169"/>
        <v/>
      </c>
      <c r="DT91" s="320" t="str">
        <f t="shared" si="169"/>
        <v/>
      </c>
      <c r="DU91" s="320" t="str">
        <f t="shared" si="169"/>
        <v/>
      </c>
      <c r="DV91" s="320" t="str">
        <f t="shared" si="169"/>
        <v/>
      </c>
      <c r="DW91" s="320" t="str">
        <f t="shared" si="169"/>
        <v/>
      </c>
      <c r="DX91" s="320" t="str">
        <f t="shared" si="169"/>
        <v/>
      </c>
      <c r="DY91" s="320" t="str">
        <f t="shared" si="169"/>
        <v/>
      </c>
      <c r="DZ91" s="320" t="str">
        <f t="shared" si="169"/>
        <v/>
      </c>
      <c r="EA91" s="320" t="str">
        <f t="shared" si="169"/>
        <v/>
      </c>
      <c r="EB91" s="320" t="str">
        <f t="shared" si="164"/>
        <v/>
      </c>
      <c r="EC91" s="320" t="str">
        <f t="shared" si="164"/>
        <v/>
      </c>
      <c r="ED91" s="320" t="str">
        <f t="shared" si="164"/>
        <v/>
      </c>
      <c r="EE91" s="320" t="str">
        <f t="shared" si="164"/>
        <v/>
      </c>
      <c r="EF91" s="199"/>
      <c r="EG91" s="320" t="str">
        <f t="shared" si="170"/>
        <v/>
      </c>
      <c r="EH91" s="320" t="str">
        <f t="shared" si="170"/>
        <v/>
      </c>
      <c r="EI91" s="320" t="str">
        <f t="shared" si="170"/>
        <v/>
      </c>
      <c r="EJ91" s="320" t="str">
        <f t="shared" si="170"/>
        <v/>
      </c>
      <c r="EK91" s="320" t="str">
        <f t="shared" si="170"/>
        <v/>
      </c>
      <c r="EL91" s="320" t="str">
        <f t="shared" si="170"/>
        <v/>
      </c>
      <c r="EM91" s="320" t="str">
        <f t="shared" si="170"/>
        <v/>
      </c>
      <c r="EN91" s="320" t="str">
        <f t="shared" si="170"/>
        <v/>
      </c>
      <c r="EO91" s="320" t="str">
        <f t="shared" si="170"/>
        <v/>
      </c>
      <c r="EP91" s="320" t="str">
        <f t="shared" si="170"/>
        <v/>
      </c>
      <c r="EQ91" s="320" t="str">
        <f t="shared" si="170"/>
        <v/>
      </c>
      <c r="ER91" s="320" t="str">
        <f t="shared" si="170"/>
        <v/>
      </c>
      <c r="ES91" s="320" t="str">
        <f t="shared" si="170"/>
        <v/>
      </c>
      <c r="ET91" s="320" t="str">
        <f t="shared" si="170"/>
        <v/>
      </c>
      <c r="EU91" s="320" t="str">
        <f t="shared" si="170"/>
        <v/>
      </c>
      <c r="EV91" s="320" t="str">
        <f t="shared" si="170"/>
        <v/>
      </c>
      <c r="EW91" s="320" t="str">
        <f t="shared" si="165"/>
        <v/>
      </c>
      <c r="EX91" s="320" t="str">
        <f t="shared" si="165"/>
        <v/>
      </c>
      <c r="EY91" s="320" t="str">
        <f t="shared" si="165"/>
        <v/>
      </c>
      <c r="EZ91" s="320" t="str">
        <f t="shared" si="165"/>
        <v/>
      </c>
      <c r="FA91" s="199"/>
      <c r="FB91" s="320" t="str">
        <f t="shared" si="171"/>
        <v/>
      </c>
      <c r="FC91" s="320" t="str">
        <f t="shared" si="171"/>
        <v/>
      </c>
      <c r="FD91" s="320" t="str">
        <f t="shared" si="171"/>
        <v/>
      </c>
      <c r="FE91" s="320" t="str">
        <f t="shared" si="171"/>
        <v/>
      </c>
      <c r="FF91" s="320" t="str">
        <f t="shared" si="171"/>
        <v/>
      </c>
      <c r="FG91" s="320" t="str">
        <f t="shared" si="171"/>
        <v/>
      </c>
      <c r="FH91" s="320" t="str">
        <f t="shared" si="171"/>
        <v/>
      </c>
      <c r="FI91" s="320" t="str">
        <f t="shared" si="171"/>
        <v/>
      </c>
      <c r="FJ91" s="320" t="str">
        <f t="shared" si="171"/>
        <v/>
      </c>
      <c r="FK91" s="320" t="str">
        <f t="shared" si="171"/>
        <v/>
      </c>
      <c r="FL91" s="320" t="str">
        <f t="shared" si="171"/>
        <v/>
      </c>
      <c r="FM91" s="320" t="str">
        <f t="shared" si="171"/>
        <v/>
      </c>
      <c r="FN91" s="320" t="str">
        <f t="shared" si="171"/>
        <v/>
      </c>
      <c r="FO91" s="320" t="str">
        <f t="shared" si="171"/>
        <v/>
      </c>
      <c r="FP91" s="320" t="str">
        <f t="shared" si="171"/>
        <v/>
      </c>
      <c r="FQ91" s="320" t="str">
        <f t="shared" si="171"/>
        <v/>
      </c>
      <c r="FR91" s="320" t="str">
        <f t="shared" si="166"/>
        <v/>
      </c>
      <c r="FS91" s="320" t="str">
        <f t="shared" si="166"/>
        <v/>
      </c>
      <c r="FT91" s="320" t="str">
        <f t="shared" si="166"/>
        <v/>
      </c>
      <c r="FU91" s="320" t="str">
        <f t="shared" si="166"/>
        <v/>
      </c>
      <c r="FV91" s="199"/>
      <c r="FW91" s="320" t="str">
        <f t="shared" si="172"/>
        <v/>
      </c>
      <c r="FX91" s="320" t="str">
        <f t="shared" si="172"/>
        <v/>
      </c>
      <c r="FY91" s="320" t="str">
        <f t="shared" si="172"/>
        <v/>
      </c>
      <c r="FZ91" s="320" t="str">
        <f t="shared" si="172"/>
        <v/>
      </c>
      <c r="GA91" s="320" t="str">
        <f t="shared" si="172"/>
        <v/>
      </c>
      <c r="GB91" s="320" t="str">
        <f t="shared" si="172"/>
        <v/>
      </c>
      <c r="GC91" s="320" t="str">
        <f t="shared" si="172"/>
        <v/>
      </c>
      <c r="GD91" s="320" t="str">
        <f t="shared" si="172"/>
        <v/>
      </c>
      <c r="GE91" s="320" t="str">
        <f t="shared" si="172"/>
        <v/>
      </c>
      <c r="GF91" s="320" t="str">
        <f t="shared" si="172"/>
        <v/>
      </c>
      <c r="GG91" s="320" t="str">
        <f t="shared" si="172"/>
        <v/>
      </c>
      <c r="GH91" s="320" t="str">
        <f t="shared" si="172"/>
        <v/>
      </c>
      <c r="GI91" s="320" t="str">
        <f t="shared" si="172"/>
        <v/>
      </c>
      <c r="GJ91" s="320" t="str">
        <f t="shared" si="172"/>
        <v/>
      </c>
      <c r="GK91" s="320" t="str">
        <f t="shared" si="172"/>
        <v/>
      </c>
      <c r="GL91" s="320" t="str">
        <f t="shared" si="172"/>
        <v/>
      </c>
      <c r="GM91" s="320" t="str">
        <f t="shared" si="167"/>
        <v/>
      </c>
      <c r="GN91" s="320" t="str">
        <f t="shared" si="167"/>
        <v/>
      </c>
      <c r="GO91" s="320" t="str">
        <f t="shared" si="167"/>
        <v/>
      </c>
      <c r="GP91" s="320" t="str">
        <f t="shared" si="167"/>
        <v/>
      </c>
      <c r="GQ91" s="199"/>
      <c r="GR91" s="320" t="str">
        <f t="shared" si="173"/>
        <v/>
      </c>
      <c r="GS91" s="320" t="str">
        <f t="shared" si="173"/>
        <v/>
      </c>
      <c r="GT91" s="320" t="str">
        <f t="shared" si="173"/>
        <v/>
      </c>
      <c r="GU91" s="320" t="str">
        <f t="shared" si="173"/>
        <v/>
      </c>
      <c r="GV91" s="320" t="str">
        <f t="shared" si="173"/>
        <v/>
      </c>
      <c r="GW91" s="320" t="str">
        <f t="shared" si="173"/>
        <v/>
      </c>
      <c r="GX91" s="320" t="str">
        <f t="shared" si="173"/>
        <v/>
      </c>
      <c r="GY91" s="320" t="str">
        <f t="shared" si="173"/>
        <v/>
      </c>
      <c r="GZ91" s="320" t="str">
        <f t="shared" si="173"/>
        <v/>
      </c>
      <c r="HA91" s="320" t="str">
        <f t="shared" si="173"/>
        <v/>
      </c>
      <c r="HB91" s="320" t="str">
        <f t="shared" si="173"/>
        <v/>
      </c>
      <c r="HC91" s="320" t="str">
        <f t="shared" si="173"/>
        <v/>
      </c>
      <c r="HD91" s="320" t="str">
        <f t="shared" si="173"/>
        <v/>
      </c>
      <c r="HE91" s="320" t="str">
        <f t="shared" si="173"/>
        <v/>
      </c>
      <c r="HF91" s="320" t="str">
        <f t="shared" si="173"/>
        <v/>
      </c>
      <c r="HG91" s="320" t="str">
        <f t="shared" si="173"/>
        <v/>
      </c>
      <c r="HH91" s="320" t="str">
        <f t="shared" si="168"/>
        <v/>
      </c>
      <c r="HI91" s="320" t="str">
        <f t="shared" si="168"/>
        <v/>
      </c>
      <c r="HJ91" s="320" t="str">
        <f t="shared" si="168"/>
        <v/>
      </c>
      <c r="HK91" s="320" t="str">
        <f t="shared" si="168"/>
        <v/>
      </c>
    </row>
    <row r="92" spans="1:219" s="61" customFormat="1" ht="15.95" customHeight="1" x14ac:dyDescent="0.25">
      <c r="A92" s="174" t="s">
        <v>111</v>
      </c>
      <c r="B92" s="156" t="s">
        <v>201</v>
      </c>
      <c r="C92" s="52"/>
      <c r="D92" s="53"/>
      <c r="E92" s="54"/>
      <c r="F92" s="179"/>
      <c r="G92" s="55"/>
      <c r="H92" s="202"/>
      <c r="I92" s="226">
        <f>H92*30</f>
        <v>0</v>
      </c>
      <c r="J92" s="241">
        <f t="shared" ref="J92:J109" si="174">IF(Т_РВО="Перший бакалаврський",IF(Т_ФН="денна",O92*$S$2+T92*$X$2+Y92*$AC$2+AD92*$AH$2+AI92*$AM$2+AN92*$AR$2+AS92*$AW$2+AX92*$BB$2+BC92*$BG$2+BH92*$BL$2+BM92*$BQ$2+BR92*$BV$2+BW92*$CA$2+CB92*$CF$2,O92+T92+Y92+AD92+AI92+AN92+AS92+AX92+BC92+BH92+BM92+BR92+BW92+CB92+CG92+CL92+CQ92+CV92+DA92+DF92),IF(Т_ФН="денна",O92*$S$2+T92*$X$2+Y92*$AC$2+AD92*$AH$2+AI92*$AM$2+AN92*$AR$2+AS92*$AW$2+AX92*$BB$2,O92+T92+Y92+AD92+AI92+AN92+AS92+AX92))</f>
        <v>0</v>
      </c>
      <c r="K92" s="241">
        <f t="shared" ref="K92:K109" si="175">IF(Т_РВО="Перший бакалаврський",IF(Т_ФН="денна",P92*$S$2+U92*$X$2+Z92*$AC$2+AE92*$AH$2+AJ92*$AM$2+AO92*$AR$2+AT92*$AW$2+AY92*$BB$2+BD92*$BG$2+BI92*$BL$2+BN92*$BQ$2+BS92*$BV$2+BX92*$CA$2+CC92*$CF$2,P92+U92+Z92+AE92+AJ92+AO92+AT92+AY92+BD92+BI92+BN92+BS92+BX92+CC92+CH92+CM92+CR92+CW92+DB92+DG92),IF(Т_ФН="денна",P92*$S$2+U92*$X$2+Z92*$AC$2+AE92*$AH$2+AJ92*$AM$2+AO92*$AR$2+AT92*$AW$2+AY92*$BB$2,P92+U92+Z92+AE92+AJ92+AO92+AT92+AY92))</f>
        <v>0</v>
      </c>
      <c r="L92" s="241">
        <f t="shared" ref="L92:L109" si="176">IF(Т_РВО="Перший бакалаврський",IF(Т_ФН="денна",Q92*$S$2+V92*$X$2+AA92*$AC$2+AF92*$AH$2+AK92*$AM$2+AP92*$AR$2+AU92*$AW$2+AZ92*$BB$2+BE92*$BG$2+BJ92*$BL$2+BO92*$BQ$2+BT92*$BV$2+BY92*$CA$2+CD92*$CF$2,Q92+V92+AA92+AF92+AK92+AP92+AU92+AZ92+BE92+BJ92+BO92+BT92+BY92+CD92+CI92+CN92+CS92+CX92+DC92+DH92),IF(Т_ФН="денна",Q92*$S$2+V92*$X$2+AA92*$AC$2+AF92*$AH$2+AK92*$AM$2+AP92*$AR$2+AU92*$AW$2+AZ92*$BB$2,Q92+V92+AA92+AF92+AK92+AP92+AU92+AZ92))</f>
        <v>0</v>
      </c>
      <c r="M92" s="241">
        <f t="shared" ref="M92:M109" si="177">IF(Т_РВО="Перший бакалаврський",IF(Т_ФН="денна",R92*$S$2+W92*$X$2+AB92*$AC$2+AG92*$AH$2+AL92*$AM$2+AQ92*$AR$2+AV92*$AW$2+BA92*$BB$2+BF92*$BG$2+BK92*$BL$2+BP92*$BQ$2+BU92*$BV$2+BZ92*$CA$2+CE92*$CF$2,R92+W92+AB92+AG92+AL92+AQ92+AV92+BA92+BF92+BK92+BP92+BU92+BZ92+CE92+CJ92+CO92+CT92+CY92+DD92+DI92),IF(Т_ФН="денна",R92*$S$2+W92*$X$2+AB92*$AC$2+AG92*$AH$2+AL92*$AM$2+AQ92*$AR$2+AV92*$AW$2+BA92*$BB$2,R92+W92+AB92+AG92+AL92+AQ92+AV92+BA92))</f>
        <v>0</v>
      </c>
      <c r="N92" s="244">
        <f>I92-J92</f>
        <v>0</v>
      </c>
      <c r="O92" s="301">
        <f t="shared" si="132"/>
        <v>0</v>
      </c>
      <c r="P92" s="276"/>
      <c r="Q92" s="276"/>
      <c r="R92" s="276"/>
      <c r="S92" s="59"/>
      <c r="T92" s="301">
        <f t="shared" ref="T92:T109" si="178">U92+V92+W92</f>
        <v>0</v>
      </c>
      <c r="U92" s="276"/>
      <c r="V92" s="276"/>
      <c r="W92" s="276"/>
      <c r="X92" s="59"/>
      <c r="Y92" s="301">
        <f t="shared" ref="Y92:Y109" si="179">Z92+AA92+AB92</f>
        <v>0</v>
      </c>
      <c r="Z92" s="281"/>
      <c r="AA92" s="281"/>
      <c r="AB92" s="281"/>
      <c r="AC92" s="74"/>
      <c r="AD92" s="301">
        <f t="shared" ref="AD92:AD109" si="180">AE92+AF92+AG92</f>
        <v>0</v>
      </c>
      <c r="AE92" s="281"/>
      <c r="AF92" s="281"/>
      <c r="AG92" s="281"/>
      <c r="AH92" s="74"/>
      <c r="AI92" s="301">
        <f t="shared" ref="AI92:AI109" si="181">AJ92+AK92+AL92</f>
        <v>0</v>
      </c>
      <c r="AJ92" s="276"/>
      <c r="AK92" s="276"/>
      <c r="AL92" s="276"/>
      <c r="AM92" s="59"/>
      <c r="AN92" s="301">
        <f t="shared" ref="AN92:AN109" si="182">AO92+AP92+AQ92</f>
        <v>0</v>
      </c>
      <c r="AO92" s="276"/>
      <c r="AP92" s="276"/>
      <c r="AQ92" s="276"/>
      <c r="AR92" s="59"/>
      <c r="AS92" s="301">
        <f t="shared" ref="AS92:AS109" si="183">AT92+AU92+AV92</f>
        <v>0</v>
      </c>
      <c r="AT92" s="276"/>
      <c r="AU92" s="276"/>
      <c r="AV92" s="276"/>
      <c r="AW92" s="59"/>
      <c r="AX92" s="301">
        <f t="shared" ref="AX92:AX109" si="184">AY92+AZ92+BA92</f>
        <v>0</v>
      </c>
      <c r="AY92" s="276"/>
      <c r="AZ92" s="276"/>
      <c r="BA92" s="276"/>
      <c r="BB92" s="59"/>
      <c r="BC92" s="301">
        <f t="shared" ref="BC92:BC109" si="185">BD92+BE92+BF92</f>
        <v>0</v>
      </c>
      <c r="BD92" s="276"/>
      <c r="BE92" s="276"/>
      <c r="BF92" s="276"/>
      <c r="BG92" s="59"/>
      <c r="BH92" s="301">
        <f t="shared" ref="BH92:BH109" si="186">BI92+BJ92+BK92</f>
        <v>0</v>
      </c>
      <c r="BI92" s="276"/>
      <c r="BJ92" s="276"/>
      <c r="BK92" s="276"/>
      <c r="BL92" s="59"/>
      <c r="BM92" s="301">
        <f t="shared" ref="BM92:BM109" si="187">BN92+BO92+BP92</f>
        <v>0</v>
      </c>
      <c r="BN92" s="276"/>
      <c r="BO92" s="276"/>
      <c r="BP92" s="276"/>
      <c r="BQ92" s="59"/>
      <c r="BR92" s="301">
        <f t="shared" ref="BR92:BR109" si="188">BS92+BT92+BU92</f>
        <v>0</v>
      </c>
      <c r="BS92" s="276"/>
      <c r="BT92" s="276"/>
      <c r="BU92" s="276"/>
      <c r="BV92" s="59"/>
      <c r="BW92" s="301">
        <f t="shared" ref="BW92:BW109" si="189">BX92+BY92+BZ92</f>
        <v>0</v>
      </c>
      <c r="BX92" s="276"/>
      <c r="BY92" s="276"/>
      <c r="BZ92" s="276"/>
      <c r="CA92" s="59"/>
      <c r="CB92" s="301">
        <f t="shared" ref="CB92:CB109" si="190">CC92+CD92+CE92</f>
        <v>0</v>
      </c>
      <c r="CC92" s="276"/>
      <c r="CD92" s="276"/>
      <c r="CE92" s="276"/>
      <c r="CF92" s="59"/>
      <c r="CG92" s="301">
        <f t="shared" ref="CG92:CG109" si="191">CH92+CI92+CJ92</f>
        <v>0</v>
      </c>
      <c r="CH92" s="276"/>
      <c r="CI92" s="276"/>
      <c r="CJ92" s="276"/>
      <c r="CK92" s="59"/>
      <c r="CL92" s="301">
        <f t="shared" ref="CL92:CL109" si="192">CM92+CN92+CO92</f>
        <v>0</v>
      </c>
      <c r="CM92" s="276"/>
      <c r="CN92" s="276"/>
      <c r="CO92" s="276"/>
      <c r="CP92" s="301">
        <f t="shared" ref="CP92:CP109" si="193">CQ92+CR92+CS92</f>
        <v>0</v>
      </c>
      <c r="CQ92" s="58"/>
      <c r="CR92" s="276"/>
      <c r="CS92" s="276"/>
      <c r="CT92" s="276"/>
      <c r="CU92" s="59"/>
      <c r="CV92" s="301">
        <f t="shared" ref="CV92:CV109" si="194">CW92+CX92+CY92</f>
        <v>0</v>
      </c>
      <c r="CW92" s="276"/>
      <c r="CX92" s="276"/>
      <c r="CY92" s="276"/>
      <c r="CZ92" s="59"/>
      <c r="DA92" s="301">
        <f t="shared" ref="DA92:DA109" si="195">DB92+DC92+DD92</f>
        <v>0</v>
      </c>
      <c r="DB92" s="276"/>
      <c r="DC92" s="276"/>
      <c r="DD92" s="276"/>
      <c r="DE92" s="59"/>
      <c r="DF92" s="301">
        <f t="shared" ref="DF92:DF109" si="196">DG92+DH92+DI92</f>
        <v>0</v>
      </c>
      <c r="DG92" s="276"/>
      <c r="DH92" s="276"/>
      <c r="DI92" s="276"/>
      <c r="DJ92" s="69"/>
      <c r="DL92" s="320" t="str">
        <f t="shared" si="169"/>
        <v/>
      </c>
      <c r="DM92" s="320" t="str">
        <f t="shared" si="169"/>
        <v/>
      </c>
      <c r="DN92" s="320" t="str">
        <f t="shared" si="169"/>
        <v/>
      </c>
      <c r="DO92" s="320" t="str">
        <f t="shared" si="169"/>
        <v/>
      </c>
      <c r="DP92" s="320" t="str">
        <f t="shared" si="169"/>
        <v/>
      </c>
      <c r="DQ92" s="320" t="str">
        <f t="shared" si="169"/>
        <v/>
      </c>
      <c r="DR92" s="320" t="str">
        <f t="shared" si="169"/>
        <v/>
      </c>
      <c r="DS92" s="320" t="str">
        <f t="shared" si="169"/>
        <v/>
      </c>
      <c r="DT92" s="320" t="str">
        <f t="shared" si="169"/>
        <v/>
      </c>
      <c r="DU92" s="320" t="str">
        <f t="shared" si="169"/>
        <v/>
      </c>
      <c r="DV92" s="320" t="str">
        <f t="shared" si="169"/>
        <v/>
      </c>
      <c r="DW92" s="320" t="str">
        <f t="shared" si="169"/>
        <v/>
      </c>
      <c r="DX92" s="320" t="str">
        <f t="shared" si="169"/>
        <v/>
      </c>
      <c r="DY92" s="320" t="str">
        <f t="shared" si="169"/>
        <v/>
      </c>
      <c r="DZ92" s="320" t="str">
        <f t="shared" si="169"/>
        <v/>
      </c>
      <c r="EA92" s="320" t="str">
        <f t="shared" si="169"/>
        <v/>
      </c>
      <c r="EB92" s="320" t="str">
        <f t="shared" si="164"/>
        <v/>
      </c>
      <c r="EC92" s="320" t="str">
        <f t="shared" si="164"/>
        <v/>
      </c>
      <c r="ED92" s="320" t="str">
        <f t="shared" si="164"/>
        <v/>
      </c>
      <c r="EE92" s="320" t="str">
        <f t="shared" si="164"/>
        <v/>
      </c>
      <c r="EF92" s="199"/>
      <c r="EG92" s="320" t="str">
        <f t="shared" si="170"/>
        <v/>
      </c>
      <c r="EH92" s="320" t="str">
        <f t="shared" si="170"/>
        <v/>
      </c>
      <c r="EI92" s="320" t="str">
        <f t="shared" si="170"/>
        <v/>
      </c>
      <c r="EJ92" s="320" t="str">
        <f t="shared" si="170"/>
        <v/>
      </c>
      <c r="EK92" s="320" t="str">
        <f t="shared" si="170"/>
        <v/>
      </c>
      <c r="EL92" s="320" t="str">
        <f t="shared" si="170"/>
        <v/>
      </c>
      <c r="EM92" s="320" t="str">
        <f t="shared" si="170"/>
        <v/>
      </c>
      <c r="EN92" s="320" t="str">
        <f t="shared" si="170"/>
        <v/>
      </c>
      <c r="EO92" s="320" t="str">
        <f t="shared" si="170"/>
        <v/>
      </c>
      <c r="EP92" s="320" t="str">
        <f t="shared" si="170"/>
        <v/>
      </c>
      <c r="EQ92" s="320" t="str">
        <f t="shared" si="170"/>
        <v/>
      </c>
      <c r="ER92" s="320" t="str">
        <f t="shared" si="170"/>
        <v/>
      </c>
      <c r="ES92" s="320" t="str">
        <f t="shared" si="170"/>
        <v/>
      </c>
      <c r="ET92" s="320" t="str">
        <f t="shared" si="170"/>
        <v/>
      </c>
      <c r="EU92" s="320" t="str">
        <f t="shared" si="170"/>
        <v/>
      </c>
      <c r="EV92" s="320" t="str">
        <f t="shared" si="170"/>
        <v/>
      </c>
      <c r="EW92" s="320" t="str">
        <f t="shared" si="165"/>
        <v/>
      </c>
      <c r="EX92" s="320" t="str">
        <f t="shared" si="165"/>
        <v/>
      </c>
      <c r="EY92" s="320" t="str">
        <f t="shared" si="165"/>
        <v/>
      </c>
      <c r="EZ92" s="320" t="str">
        <f t="shared" si="165"/>
        <v/>
      </c>
      <c r="FA92" s="199"/>
      <c r="FB92" s="320" t="str">
        <f t="shared" si="171"/>
        <v/>
      </c>
      <c r="FC92" s="320" t="str">
        <f t="shared" si="171"/>
        <v/>
      </c>
      <c r="FD92" s="320" t="str">
        <f t="shared" si="171"/>
        <v/>
      </c>
      <c r="FE92" s="320" t="str">
        <f t="shared" si="171"/>
        <v/>
      </c>
      <c r="FF92" s="320" t="str">
        <f t="shared" si="171"/>
        <v/>
      </c>
      <c r="FG92" s="320" t="str">
        <f t="shared" si="171"/>
        <v/>
      </c>
      <c r="FH92" s="320" t="str">
        <f t="shared" si="171"/>
        <v/>
      </c>
      <c r="FI92" s="320" t="str">
        <f t="shared" si="171"/>
        <v/>
      </c>
      <c r="FJ92" s="320" t="str">
        <f t="shared" si="171"/>
        <v/>
      </c>
      <c r="FK92" s="320" t="str">
        <f t="shared" si="171"/>
        <v/>
      </c>
      <c r="FL92" s="320" t="str">
        <f t="shared" si="171"/>
        <v/>
      </c>
      <c r="FM92" s="320" t="str">
        <f t="shared" si="171"/>
        <v/>
      </c>
      <c r="FN92" s="320" t="str">
        <f t="shared" si="171"/>
        <v/>
      </c>
      <c r="FO92" s="320" t="str">
        <f t="shared" si="171"/>
        <v/>
      </c>
      <c r="FP92" s="320" t="str">
        <f t="shared" si="171"/>
        <v/>
      </c>
      <c r="FQ92" s="320" t="str">
        <f t="shared" si="171"/>
        <v/>
      </c>
      <c r="FR92" s="320" t="str">
        <f t="shared" si="166"/>
        <v/>
      </c>
      <c r="FS92" s="320" t="str">
        <f t="shared" si="166"/>
        <v/>
      </c>
      <c r="FT92" s="320" t="str">
        <f t="shared" si="166"/>
        <v/>
      </c>
      <c r="FU92" s="320" t="str">
        <f t="shared" si="166"/>
        <v/>
      </c>
      <c r="FV92" s="199"/>
      <c r="FW92" s="320" t="str">
        <f t="shared" si="172"/>
        <v/>
      </c>
      <c r="FX92" s="320" t="str">
        <f t="shared" si="172"/>
        <v/>
      </c>
      <c r="FY92" s="320" t="str">
        <f t="shared" si="172"/>
        <v/>
      </c>
      <c r="FZ92" s="320" t="str">
        <f t="shared" si="172"/>
        <v/>
      </c>
      <c r="GA92" s="320" t="str">
        <f t="shared" si="172"/>
        <v/>
      </c>
      <c r="GB92" s="320" t="str">
        <f t="shared" si="172"/>
        <v/>
      </c>
      <c r="GC92" s="320" t="str">
        <f t="shared" si="172"/>
        <v/>
      </c>
      <c r="GD92" s="320" t="str">
        <f t="shared" si="172"/>
        <v/>
      </c>
      <c r="GE92" s="320" t="str">
        <f t="shared" si="172"/>
        <v/>
      </c>
      <c r="GF92" s="320" t="str">
        <f t="shared" si="172"/>
        <v/>
      </c>
      <c r="GG92" s="320" t="str">
        <f t="shared" si="172"/>
        <v/>
      </c>
      <c r="GH92" s="320" t="str">
        <f t="shared" si="172"/>
        <v/>
      </c>
      <c r="GI92" s="320" t="str">
        <f t="shared" si="172"/>
        <v/>
      </c>
      <c r="GJ92" s="320" t="str">
        <f t="shared" si="172"/>
        <v/>
      </c>
      <c r="GK92" s="320" t="str">
        <f t="shared" si="172"/>
        <v/>
      </c>
      <c r="GL92" s="320" t="str">
        <f t="shared" si="172"/>
        <v/>
      </c>
      <c r="GM92" s="320" t="str">
        <f t="shared" si="167"/>
        <v/>
      </c>
      <c r="GN92" s="320" t="str">
        <f t="shared" si="167"/>
        <v/>
      </c>
      <c r="GO92" s="320" t="str">
        <f t="shared" si="167"/>
        <v/>
      </c>
      <c r="GP92" s="320" t="str">
        <f t="shared" si="167"/>
        <v/>
      </c>
      <c r="GQ92" s="199"/>
      <c r="GR92" s="320" t="str">
        <f t="shared" si="173"/>
        <v/>
      </c>
      <c r="GS92" s="320" t="str">
        <f t="shared" si="173"/>
        <v/>
      </c>
      <c r="GT92" s="320" t="str">
        <f t="shared" si="173"/>
        <v/>
      </c>
      <c r="GU92" s="320" t="str">
        <f t="shared" si="173"/>
        <v/>
      </c>
      <c r="GV92" s="320" t="str">
        <f t="shared" si="173"/>
        <v/>
      </c>
      <c r="GW92" s="320" t="str">
        <f t="shared" si="173"/>
        <v/>
      </c>
      <c r="GX92" s="320" t="str">
        <f t="shared" si="173"/>
        <v/>
      </c>
      <c r="GY92" s="320" t="str">
        <f t="shared" si="173"/>
        <v/>
      </c>
      <c r="GZ92" s="320" t="str">
        <f t="shared" si="173"/>
        <v/>
      </c>
      <c r="HA92" s="320" t="str">
        <f t="shared" si="173"/>
        <v/>
      </c>
      <c r="HB92" s="320" t="str">
        <f t="shared" si="173"/>
        <v/>
      </c>
      <c r="HC92" s="320" t="str">
        <f t="shared" si="173"/>
        <v/>
      </c>
      <c r="HD92" s="320" t="str">
        <f t="shared" si="173"/>
        <v/>
      </c>
      <c r="HE92" s="320" t="str">
        <f t="shared" si="173"/>
        <v/>
      </c>
      <c r="HF92" s="320" t="str">
        <f t="shared" si="173"/>
        <v/>
      </c>
      <c r="HG92" s="320" t="str">
        <f t="shared" si="173"/>
        <v/>
      </c>
      <c r="HH92" s="320" t="str">
        <f t="shared" si="168"/>
        <v/>
      </c>
      <c r="HI92" s="320" t="str">
        <f t="shared" si="168"/>
        <v/>
      </c>
      <c r="HJ92" s="320" t="str">
        <f t="shared" si="168"/>
        <v/>
      </c>
      <c r="HK92" s="320" t="str">
        <f t="shared" si="168"/>
        <v/>
      </c>
    </row>
    <row r="93" spans="1:219" s="61" customFormat="1" ht="15.95" customHeight="1" x14ac:dyDescent="0.25">
      <c r="A93" s="174" t="s">
        <v>112</v>
      </c>
      <c r="B93" s="156" t="s">
        <v>265</v>
      </c>
      <c r="C93" s="189"/>
      <c r="D93" s="53"/>
      <c r="E93" s="54"/>
      <c r="F93" s="179"/>
      <c r="G93" s="192"/>
      <c r="H93" s="204"/>
      <c r="I93" s="226">
        <f t="shared" ref="I93:I107" si="197">H93*30</f>
        <v>0</v>
      </c>
      <c r="J93" s="241">
        <f t="shared" si="174"/>
        <v>0</v>
      </c>
      <c r="K93" s="241">
        <f t="shared" si="175"/>
        <v>0</v>
      </c>
      <c r="L93" s="241">
        <f t="shared" si="176"/>
        <v>0</v>
      </c>
      <c r="M93" s="241">
        <f t="shared" si="177"/>
        <v>0</v>
      </c>
      <c r="N93" s="244">
        <f t="shared" ref="N93:N107" si="198">I93-J93</f>
        <v>0</v>
      </c>
      <c r="O93" s="301">
        <f t="shared" si="132"/>
        <v>0</v>
      </c>
      <c r="P93" s="276"/>
      <c r="Q93" s="276"/>
      <c r="R93" s="276"/>
      <c r="S93" s="59"/>
      <c r="T93" s="301">
        <f t="shared" si="178"/>
        <v>0</v>
      </c>
      <c r="U93" s="276"/>
      <c r="V93" s="276"/>
      <c r="W93" s="276"/>
      <c r="X93" s="59"/>
      <c r="Y93" s="301">
        <f t="shared" si="179"/>
        <v>0</v>
      </c>
      <c r="Z93" s="281"/>
      <c r="AA93" s="281"/>
      <c r="AB93" s="281"/>
      <c r="AC93" s="74"/>
      <c r="AD93" s="301">
        <f t="shared" si="180"/>
        <v>0</v>
      </c>
      <c r="AE93" s="281"/>
      <c r="AF93" s="281"/>
      <c r="AG93" s="281"/>
      <c r="AH93" s="74"/>
      <c r="AI93" s="301">
        <f t="shared" si="181"/>
        <v>0</v>
      </c>
      <c r="AJ93" s="276"/>
      <c r="AK93" s="276"/>
      <c r="AL93" s="276"/>
      <c r="AM93" s="59"/>
      <c r="AN93" s="301">
        <f t="shared" si="182"/>
        <v>0</v>
      </c>
      <c r="AO93" s="276"/>
      <c r="AP93" s="276"/>
      <c r="AQ93" s="276"/>
      <c r="AR93" s="59"/>
      <c r="AS93" s="301">
        <f t="shared" si="183"/>
        <v>0</v>
      </c>
      <c r="AT93" s="276"/>
      <c r="AU93" s="276"/>
      <c r="AV93" s="276"/>
      <c r="AW93" s="59"/>
      <c r="AX93" s="301">
        <f t="shared" si="184"/>
        <v>0</v>
      </c>
      <c r="AY93" s="276"/>
      <c r="AZ93" s="276"/>
      <c r="BA93" s="276"/>
      <c r="BB93" s="59"/>
      <c r="BC93" s="301">
        <f t="shared" si="185"/>
        <v>0</v>
      </c>
      <c r="BD93" s="276"/>
      <c r="BE93" s="276"/>
      <c r="BF93" s="276"/>
      <c r="BG93" s="59"/>
      <c r="BH93" s="301">
        <f t="shared" si="186"/>
        <v>0</v>
      </c>
      <c r="BI93" s="276"/>
      <c r="BJ93" s="276"/>
      <c r="BK93" s="276"/>
      <c r="BL93" s="59"/>
      <c r="BM93" s="301">
        <f t="shared" si="187"/>
        <v>0</v>
      </c>
      <c r="BN93" s="276"/>
      <c r="BO93" s="276"/>
      <c r="BP93" s="276"/>
      <c r="BQ93" s="59"/>
      <c r="BR93" s="301">
        <f t="shared" si="188"/>
        <v>0</v>
      </c>
      <c r="BS93" s="276"/>
      <c r="BT93" s="276"/>
      <c r="BU93" s="276"/>
      <c r="BV93" s="59"/>
      <c r="BW93" s="301">
        <f t="shared" si="189"/>
        <v>0</v>
      </c>
      <c r="BX93" s="276"/>
      <c r="BY93" s="276"/>
      <c r="BZ93" s="276"/>
      <c r="CA93" s="59"/>
      <c r="CB93" s="301">
        <f t="shared" si="190"/>
        <v>0</v>
      </c>
      <c r="CC93" s="276"/>
      <c r="CD93" s="276"/>
      <c r="CE93" s="276"/>
      <c r="CF93" s="59"/>
      <c r="CG93" s="301">
        <f t="shared" si="191"/>
        <v>0</v>
      </c>
      <c r="CH93" s="276"/>
      <c r="CI93" s="276"/>
      <c r="CJ93" s="276"/>
      <c r="CK93" s="59"/>
      <c r="CL93" s="301">
        <f t="shared" si="192"/>
        <v>0</v>
      </c>
      <c r="CM93" s="276"/>
      <c r="CN93" s="276"/>
      <c r="CO93" s="276"/>
      <c r="CP93" s="301">
        <f t="shared" si="193"/>
        <v>0</v>
      </c>
      <c r="CQ93" s="58"/>
      <c r="CR93" s="276"/>
      <c r="CS93" s="276"/>
      <c r="CT93" s="276"/>
      <c r="CU93" s="59"/>
      <c r="CV93" s="301">
        <f t="shared" si="194"/>
        <v>0</v>
      </c>
      <c r="CW93" s="276"/>
      <c r="CX93" s="276"/>
      <c r="CY93" s="276"/>
      <c r="CZ93" s="59"/>
      <c r="DA93" s="301">
        <f t="shared" si="195"/>
        <v>0</v>
      </c>
      <c r="DB93" s="276"/>
      <c r="DC93" s="276"/>
      <c r="DD93" s="276"/>
      <c r="DE93" s="59"/>
      <c r="DF93" s="301">
        <f t="shared" si="196"/>
        <v>0</v>
      </c>
      <c r="DG93" s="276"/>
      <c r="DH93" s="276"/>
      <c r="DI93" s="276"/>
      <c r="DJ93" s="69"/>
      <c r="DL93" s="320" t="str">
        <f t="shared" si="169"/>
        <v/>
      </c>
      <c r="DM93" s="320" t="str">
        <f t="shared" si="169"/>
        <v/>
      </c>
      <c r="DN93" s="320" t="str">
        <f t="shared" si="169"/>
        <v/>
      </c>
      <c r="DO93" s="320" t="str">
        <f t="shared" si="169"/>
        <v/>
      </c>
      <c r="DP93" s="320" t="str">
        <f t="shared" si="169"/>
        <v/>
      </c>
      <c r="DQ93" s="320" t="str">
        <f t="shared" si="169"/>
        <v/>
      </c>
      <c r="DR93" s="320" t="str">
        <f t="shared" si="169"/>
        <v/>
      </c>
      <c r="DS93" s="320" t="str">
        <f t="shared" si="169"/>
        <v/>
      </c>
      <c r="DT93" s="320" t="str">
        <f t="shared" si="169"/>
        <v/>
      </c>
      <c r="DU93" s="320" t="str">
        <f t="shared" si="169"/>
        <v/>
      </c>
      <c r="DV93" s="320" t="str">
        <f t="shared" si="169"/>
        <v/>
      </c>
      <c r="DW93" s="320" t="str">
        <f t="shared" si="169"/>
        <v/>
      </c>
      <c r="DX93" s="320" t="str">
        <f t="shared" si="169"/>
        <v/>
      </c>
      <c r="DY93" s="320" t="str">
        <f t="shared" si="169"/>
        <v/>
      </c>
      <c r="DZ93" s="320" t="str">
        <f t="shared" si="169"/>
        <v/>
      </c>
      <c r="EA93" s="320" t="str">
        <f t="shared" si="169"/>
        <v/>
      </c>
      <c r="EB93" s="320" t="str">
        <f t="shared" si="164"/>
        <v/>
      </c>
      <c r="EC93" s="320" t="str">
        <f t="shared" si="164"/>
        <v/>
      </c>
      <c r="ED93" s="320" t="str">
        <f t="shared" si="164"/>
        <v/>
      </c>
      <c r="EE93" s="320" t="str">
        <f t="shared" si="164"/>
        <v/>
      </c>
      <c r="EF93" s="199"/>
      <c r="EG93" s="320" t="str">
        <f t="shared" si="170"/>
        <v/>
      </c>
      <c r="EH93" s="320" t="str">
        <f t="shared" si="170"/>
        <v/>
      </c>
      <c r="EI93" s="320" t="str">
        <f t="shared" si="170"/>
        <v/>
      </c>
      <c r="EJ93" s="320" t="str">
        <f t="shared" si="170"/>
        <v/>
      </c>
      <c r="EK93" s="320" t="str">
        <f t="shared" si="170"/>
        <v/>
      </c>
      <c r="EL93" s="320" t="str">
        <f t="shared" si="170"/>
        <v/>
      </c>
      <c r="EM93" s="320" t="str">
        <f t="shared" si="170"/>
        <v/>
      </c>
      <c r="EN93" s="320" t="str">
        <f t="shared" si="170"/>
        <v/>
      </c>
      <c r="EO93" s="320" t="str">
        <f t="shared" si="170"/>
        <v/>
      </c>
      <c r="EP93" s="320" t="str">
        <f t="shared" si="170"/>
        <v/>
      </c>
      <c r="EQ93" s="320" t="str">
        <f t="shared" si="170"/>
        <v/>
      </c>
      <c r="ER93" s="320" t="str">
        <f t="shared" si="170"/>
        <v/>
      </c>
      <c r="ES93" s="320" t="str">
        <f t="shared" si="170"/>
        <v/>
      </c>
      <c r="ET93" s="320" t="str">
        <f t="shared" si="170"/>
        <v/>
      </c>
      <c r="EU93" s="320" t="str">
        <f t="shared" si="170"/>
        <v/>
      </c>
      <c r="EV93" s="320" t="str">
        <f t="shared" si="170"/>
        <v/>
      </c>
      <c r="EW93" s="320" t="str">
        <f t="shared" si="165"/>
        <v/>
      </c>
      <c r="EX93" s="320" t="str">
        <f t="shared" si="165"/>
        <v/>
      </c>
      <c r="EY93" s="320" t="str">
        <f t="shared" si="165"/>
        <v/>
      </c>
      <c r="EZ93" s="320" t="str">
        <f t="shared" si="165"/>
        <v/>
      </c>
      <c r="FA93" s="199"/>
      <c r="FB93" s="320" t="str">
        <f t="shared" si="171"/>
        <v/>
      </c>
      <c r="FC93" s="320" t="str">
        <f t="shared" si="171"/>
        <v/>
      </c>
      <c r="FD93" s="320" t="str">
        <f t="shared" si="171"/>
        <v/>
      </c>
      <c r="FE93" s="320" t="str">
        <f t="shared" si="171"/>
        <v/>
      </c>
      <c r="FF93" s="320" t="str">
        <f t="shared" si="171"/>
        <v/>
      </c>
      <c r="FG93" s="320" t="str">
        <f t="shared" si="171"/>
        <v/>
      </c>
      <c r="FH93" s="320" t="str">
        <f t="shared" si="171"/>
        <v/>
      </c>
      <c r="FI93" s="320" t="str">
        <f t="shared" si="171"/>
        <v/>
      </c>
      <c r="FJ93" s="320" t="str">
        <f t="shared" si="171"/>
        <v/>
      </c>
      <c r="FK93" s="320" t="str">
        <f t="shared" si="171"/>
        <v/>
      </c>
      <c r="FL93" s="320" t="str">
        <f t="shared" si="171"/>
        <v/>
      </c>
      <c r="FM93" s="320" t="str">
        <f t="shared" si="171"/>
        <v/>
      </c>
      <c r="FN93" s="320" t="str">
        <f t="shared" si="171"/>
        <v/>
      </c>
      <c r="FO93" s="320" t="str">
        <f t="shared" si="171"/>
        <v/>
      </c>
      <c r="FP93" s="320" t="str">
        <f t="shared" si="171"/>
        <v/>
      </c>
      <c r="FQ93" s="320" t="str">
        <f t="shared" si="171"/>
        <v/>
      </c>
      <c r="FR93" s="320" t="str">
        <f t="shared" si="166"/>
        <v/>
      </c>
      <c r="FS93" s="320" t="str">
        <f t="shared" si="166"/>
        <v/>
      </c>
      <c r="FT93" s="320" t="str">
        <f t="shared" si="166"/>
        <v/>
      </c>
      <c r="FU93" s="320" t="str">
        <f t="shared" si="166"/>
        <v/>
      </c>
      <c r="FV93" s="199"/>
      <c r="FW93" s="320" t="str">
        <f t="shared" si="172"/>
        <v/>
      </c>
      <c r="FX93" s="320" t="str">
        <f t="shared" si="172"/>
        <v/>
      </c>
      <c r="FY93" s="320" t="str">
        <f t="shared" si="172"/>
        <v/>
      </c>
      <c r="FZ93" s="320" t="str">
        <f t="shared" si="172"/>
        <v/>
      </c>
      <c r="GA93" s="320" t="str">
        <f t="shared" si="172"/>
        <v/>
      </c>
      <c r="GB93" s="320" t="str">
        <f t="shared" si="172"/>
        <v/>
      </c>
      <c r="GC93" s="320" t="str">
        <f t="shared" si="172"/>
        <v/>
      </c>
      <c r="GD93" s="320" t="str">
        <f t="shared" si="172"/>
        <v/>
      </c>
      <c r="GE93" s="320" t="str">
        <f t="shared" si="172"/>
        <v/>
      </c>
      <c r="GF93" s="320" t="str">
        <f t="shared" si="172"/>
        <v/>
      </c>
      <c r="GG93" s="320" t="str">
        <f t="shared" si="172"/>
        <v/>
      </c>
      <c r="GH93" s="320" t="str">
        <f t="shared" si="172"/>
        <v/>
      </c>
      <c r="GI93" s="320" t="str">
        <f t="shared" si="172"/>
        <v/>
      </c>
      <c r="GJ93" s="320" t="str">
        <f t="shared" si="172"/>
        <v/>
      </c>
      <c r="GK93" s="320" t="str">
        <f t="shared" si="172"/>
        <v/>
      </c>
      <c r="GL93" s="320" t="str">
        <f t="shared" si="172"/>
        <v/>
      </c>
      <c r="GM93" s="320" t="str">
        <f t="shared" si="167"/>
        <v/>
      </c>
      <c r="GN93" s="320" t="str">
        <f t="shared" si="167"/>
        <v/>
      </c>
      <c r="GO93" s="320" t="str">
        <f t="shared" si="167"/>
        <v/>
      </c>
      <c r="GP93" s="320" t="str">
        <f t="shared" si="167"/>
        <v/>
      </c>
      <c r="GQ93" s="199"/>
      <c r="GR93" s="320" t="str">
        <f t="shared" si="173"/>
        <v/>
      </c>
      <c r="GS93" s="320" t="str">
        <f t="shared" si="173"/>
        <v/>
      </c>
      <c r="GT93" s="320" t="str">
        <f t="shared" si="173"/>
        <v/>
      </c>
      <c r="GU93" s="320" t="str">
        <f t="shared" si="173"/>
        <v/>
      </c>
      <c r="GV93" s="320" t="str">
        <f t="shared" si="173"/>
        <v/>
      </c>
      <c r="GW93" s="320" t="str">
        <f t="shared" si="173"/>
        <v/>
      </c>
      <c r="GX93" s="320" t="str">
        <f t="shared" si="173"/>
        <v/>
      </c>
      <c r="GY93" s="320" t="str">
        <f t="shared" si="173"/>
        <v/>
      </c>
      <c r="GZ93" s="320" t="str">
        <f t="shared" si="173"/>
        <v/>
      </c>
      <c r="HA93" s="320" t="str">
        <f t="shared" si="173"/>
        <v/>
      </c>
      <c r="HB93" s="320" t="str">
        <f t="shared" si="173"/>
        <v/>
      </c>
      <c r="HC93" s="320" t="str">
        <f t="shared" si="173"/>
        <v/>
      </c>
      <c r="HD93" s="320" t="str">
        <f t="shared" si="173"/>
        <v/>
      </c>
      <c r="HE93" s="320" t="str">
        <f t="shared" si="173"/>
        <v/>
      </c>
      <c r="HF93" s="320" t="str">
        <f t="shared" si="173"/>
        <v/>
      </c>
      <c r="HG93" s="320" t="str">
        <f t="shared" si="173"/>
        <v/>
      </c>
      <c r="HH93" s="320" t="str">
        <f t="shared" si="168"/>
        <v/>
      </c>
      <c r="HI93" s="320" t="str">
        <f t="shared" si="168"/>
        <v/>
      </c>
      <c r="HJ93" s="320" t="str">
        <f t="shared" si="168"/>
        <v/>
      </c>
      <c r="HK93" s="320" t="str">
        <f t="shared" si="168"/>
        <v/>
      </c>
    </row>
    <row r="94" spans="1:219" s="61" customFormat="1" ht="15.95" customHeight="1" x14ac:dyDescent="0.25">
      <c r="A94" s="174" t="s">
        <v>168</v>
      </c>
      <c r="B94" s="156" t="s">
        <v>266</v>
      </c>
      <c r="C94" s="189"/>
      <c r="D94" s="53"/>
      <c r="E94" s="54"/>
      <c r="F94" s="179"/>
      <c r="G94" s="192"/>
      <c r="H94" s="204"/>
      <c r="I94" s="226">
        <f t="shared" si="197"/>
        <v>0</v>
      </c>
      <c r="J94" s="241">
        <f t="shared" si="174"/>
        <v>0</v>
      </c>
      <c r="K94" s="241">
        <f t="shared" si="175"/>
        <v>0</v>
      </c>
      <c r="L94" s="241">
        <f t="shared" si="176"/>
        <v>0</v>
      </c>
      <c r="M94" s="241">
        <f t="shared" si="177"/>
        <v>0</v>
      </c>
      <c r="N94" s="244">
        <f t="shared" si="198"/>
        <v>0</v>
      </c>
      <c r="O94" s="301">
        <f t="shared" si="132"/>
        <v>0</v>
      </c>
      <c r="P94" s="276"/>
      <c r="Q94" s="276"/>
      <c r="R94" s="276"/>
      <c r="S94" s="59"/>
      <c r="T94" s="301">
        <f t="shared" si="178"/>
        <v>0</v>
      </c>
      <c r="U94" s="276"/>
      <c r="V94" s="276"/>
      <c r="W94" s="276"/>
      <c r="X94" s="59"/>
      <c r="Y94" s="301">
        <f t="shared" si="179"/>
        <v>0</v>
      </c>
      <c r="Z94" s="281"/>
      <c r="AA94" s="281"/>
      <c r="AB94" s="281"/>
      <c r="AC94" s="74"/>
      <c r="AD94" s="301">
        <f t="shared" si="180"/>
        <v>0</v>
      </c>
      <c r="AE94" s="281"/>
      <c r="AF94" s="281"/>
      <c r="AG94" s="281"/>
      <c r="AH94" s="74"/>
      <c r="AI94" s="301">
        <f t="shared" si="181"/>
        <v>0</v>
      </c>
      <c r="AJ94" s="276"/>
      <c r="AK94" s="276"/>
      <c r="AL94" s="276"/>
      <c r="AM94" s="59"/>
      <c r="AN94" s="301">
        <f t="shared" si="182"/>
        <v>0</v>
      </c>
      <c r="AO94" s="276"/>
      <c r="AP94" s="276"/>
      <c r="AQ94" s="276"/>
      <c r="AR94" s="59"/>
      <c r="AS94" s="301">
        <f t="shared" si="183"/>
        <v>0</v>
      </c>
      <c r="AT94" s="276"/>
      <c r="AU94" s="276"/>
      <c r="AV94" s="276"/>
      <c r="AW94" s="59"/>
      <c r="AX94" s="301">
        <f t="shared" si="184"/>
        <v>0</v>
      </c>
      <c r="AY94" s="276"/>
      <c r="AZ94" s="276"/>
      <c r="BA94" s="276"/>
      <c r="BB94" s="59"/>
      <c r="BC94" s="301">
        <f t="shared" si="185"/>
        <v>0</v>
      </c>
      <c r="BD94" s="276"/>
      <c r="BE94" s="276"/>
      <c r="BF94" s="276"/>
      <c r="BG94" s="59"/>
      <c r="BH94" s="301">
        <f t="shared" si="186"/>
        <v>0</v>
      </c>
      <c r="BI94" s="276"/>
      <c r="BJ94" s="276"/>
      <c r="BK94" s="276"/>
      <c r="BL94" s="59"/>
      <c r="BM94" s="301">
        <f t="shared" si="187"/>
        <v>0</v>
      </c>
      <c r="BN94" s="276"/>
      <c r="BO94" s="276"/>
      <c r="BP94" s="276"/>
      <c r="BQ94" s="59"/>
      <c r="BR94" s="301">
        <f t="shared" si="188"/>
        <v>0</v>
      </c>
      <c r="BS94" s="276"/>
      <c r="BT94" s="276"/>
      <c r="BU94" s="276"/>
      <c r="BV94" s="59"/>
      <c r="BW94" s="301">
        <f t="shared" si="189"/>
        <v>0</v>
      </c>
      <c r="BX94" s="276"/>
      <c r="BY94" s="276"/>
      <c r="BZ94" s="276"/>
      <c r="CA94" s="59"/>
      <c r="CB94" s="301">
        <f t="shared" si="190"/>
        <v>0</v>
      </c>
      <c r="CC94" s="276"/>
      <c r="CD94" s="276"/>
      <c r="CE94" s="276"/>
      <c r="CF94" s="59"/>
      <c r="CG94" s="301">
        <f t="shared" si="191"/>
        <v>0</v>
      </c>
      <c r="CH94" s="276"/>
      <c r="CI94" s="276"/>
      <c r="CJ94" s="276"/>
      <c r="CK94" s="59"/>
      <c r="CL94" s="301">
        <f t="shared" si="192"/>
        <v>0</v>
      </c>
      <c r="CM94" s="276"/>
      <c r="CN94" s="276"/>
      <c r="CO94" s="276"/>
      <c r="CP94" s="301">
        <f t="shared" si="193"/>
        <v>0</v>
      </c>
      <c r="CQ94" s="58"/>
      <c r="CR94" s="276"/>
      <c r="CS94" s="276"/>
      <c r="CT94" s="276"/>
      <c r="CU94" s="59"/>
      <c r="CV94" s="301">
        <f t="shared" si="194"/>
        <v>0</v>
      </c>
      <c r="CW94" s="276"/>
      <c r="CX94" s="276"/>
      <c r="CY94" s="276"/>
      <c r="CZ94" s="59"/>
      <c r="DA94" s="301">
        <f t="shared" si="195"/>
        <v>0</v>
      </c>
      <c r="DB94" s="276"/>
      <c r="DC94" s="276"/>
      <c r="DD94" s="276"/>
      <c r="DE94" s="59"/>
      <c r="DF94" s="301">
        <f t="shared" si="196"/>
        <v>0</v>
      </c>
      <c r="DG94" s="276"/>
      <c r="DH94" s="276"/>
      <c r="DI94" s="276"/>
      <c r="DJ94" s="69"/>
      <c r="DL94" s="320" t="str">
        <f t="shared" si="169"/>
        <v/>
      </c>
      <c r="DM94" s="320" t="str">
        <f t="shared" si="169"/>
        <v/>
      </c>
      <c r="DN94" s="320" t="str">
        <f t="shared" si="169"/>
        <v/>
      </c>
      <c r="DO94" s="320" t="str">
        <f t="shared" si="169"/>
        <v/>
      </c>
      <c r="DP94" s="320" t="str">
        <f t="shared" si="169"/>
        <v/>
      </c>
      <c r="DQ94" s="320" t="str">
        <f t="shared" si="169"/>
        <v/>
      </c>
      <c r="DR94" s="320" t="str">
        <f t="shared" si="169"/>
        <v/>
      </c>
      <c r="DS94" s="320" t="str">
        <f t="shared" si="169"/>
        <v/>
      </c>
      <c r="DT94" s="320" t="str">
        <f t="shared" si="169"/>
        <v/>
      </c>
      <c r="DU94" s="320" t="str">
        <f t="shared" si="169"/>
        <v/>
      </c>
      <c r="DV94" s="320" t="str">
        <f t="shared" si="169"/>
        <v/>
      </c>
      <c r="DW94" s="320" t="str">
        <f t="shared" si="169"/>
        <v/>
      </c>
      <c r="DX94" s="320" t="str">
        <f t="shared" si="169"/>
        <v/>
      </c>
      <c r="DY94" s="320" t="str">
        <f t="shared" si="169"/>
        <v/>
      </c>
      <c r="DZ94" s="320" t="str">
        <f t="shared" si="169"/>
        <v/>
      </c>
      <c r="EA94" s="320" t="str">
        <f t="shared" si="169"/>
        <v/>
      </c>
      <c r="EB94" s="320" t="str">
        <f t="shared" si="164"/>
        <v/>
      </c>
      <c r="EC94" s="320" t="str">
        <f t="shared" si="164"/>
        <v/>
      </c>
      <c r="ED94" s="320" t="str">
        <f t="shared" si="164"/>
        <v/>
      </c>
      <c r="EE94" s="320" t="str">
        <f t="shared" si="164"/>
        <v/>
      </c>
      <c r="EF94" s="199"/>
      <c r="EG94" s="320" t="str">
        <f t="shared" si="170"/>
        <v/>
      </c>
      <c r="EH94" s="320" t="str">
        <f t="shared" si="170"/>
        <v/>
      </c>
      <c r="EI94" s="320" t="str">
        <f t="shared" si="170"/>
        <v/>
      </c>
      <c r="EJ94" s="320" t="str">
        <f t="shared" si="170"/>
        <v/>
      </c>
      <c r="EK94" s="320" t="str">
        <f t="shared" si="170"/>
        <v/>
      </c>
      <c r="EL94" s="320" t="str">
        <f t="shared" si="170"/>
        <v/>
      </c>
      <c r="EM94" s="320" t="str">
        <f t="shared" si="170"/>
        <v/>
      </c>
      <c r="EN94" s="320" t="str">
        <f t="shared" si="170"/>
        <v/>
      </c>
      <c r="EO94" s="320" t="str">
        <f t="shared" si="170"/>
        <v/>
      </c>
      <c r="EP94" s="320" t="str">
        <f t="shared" si="170"/>
        <v/>
      </c>
      <c r="EQ94" s="320" t="str">
        <f t="shared" si="170"/>
        <v/>
      </c>
      <c r="ER94" s="320" t="str">
        <f t="shared" si="170"/>
        <v/>
      </c>
      <c r="ES94" s="320" t="str">
        <f t="shared" si="170"/>
        <v/>
      </c>
      <c r="ET94" s="320" t="str">
        <f t="shared" si="170"/>
        <v/>
      </c>
      <c r="EU94" s="320" t="str">
        <f t="shared" si="170"/>
        <v/>
      </c>
      <c r="EV94" s="320" t="str">
        <f t="shared" si="170"/>
        <v/>
      </c>
      <c r="EW94" s="320" t="str">
        <f t="shared" si="165"/>
        <v/>
      </c>
      <c r="EX94" s="320" t="str">
        <f t="shared" si="165"/>
        <v/>
      </c>
      <c r="EY94" s="320" t="str">
        <f t="shared" si="165"/>
        <v/>
      </c>
      <c r="EZ94" s="320" t="str">
        <f t="shared" si="165"/>
        <v/>
      </c>
      <c r="FA94" s="199"/>
      <c r="FB94" s="320" t="str">
        <f t="shared" si="171"/>
        <v/>
      </c>
      <c r="FC94" s="320" t="str">
        <f t="shared" si="171"/>
        <v/>
      </c>
      <c r="FD94" s="320" t="str">
        <f t="shared" si="171"/>
        <v/>
      </c>
      <c r="FE94" s="320" t="str">
        <f t="shared" si="171"/>
        <v/>
      </c>
      <c r="FF94" s="320" t="str">
        <f t="shared" si="171"/>
        <v/>
      </c>
      <c r="FG94" s="320" t="str">
        <f t="shared" si="171"/>
        <v/>
      </c>
      <c r="FH94" s="320" t="str">
        <f t="shared" si="171"/>
        <v/>
      </c>
      <c r="FI94" s="320" t="str">
        <f t="shared" si="171"/>
        <v/>
      </c>
      <c r="FJ94" s="320" t="str">
        <f t="shared" si="171"/>
        <v/>
      </c>
      <c r="FK94" s="320" t="str">
        <f t="shared" si="171"/>
        <v/>
      </c>
      <c r="FL94" s="320" t="str">
        <f t="shared" si="171"/>
        <v/>
      </c>
      <c r="FM94" s="320" t="str">
        <f t="shared" si="171"/>
        <v/>
      </c>
      <c r="FN94" s="320" t="str">
        <f t="shared" si="171"/>
        <v/>
      </c>
      <c r="FO94" s="320" t="str">
        <f t="shared" si="171"/>
        <v/>
      </c>
      <c r="FP94" s="320" t="str">
        <f t="shared" si="171"/>
        <v/>
      </c>
      <c r="FQ94" s="320" t="str">
        <f t="shared" si="171"/>
        <v/>
      </c>
      <c r="FR94" s="320" t="str">
        <f t="shared" si="166"/>
        <v/>
      </c>
      <c r="FS94" s="320" t="str">
        <f t="shared" si="166"/>
        <v/>
      </c>
      <c r="FT94" s="320" t="str">
        <f t="shared" si="166"/>
        <v/>
      </c>
      <c r="FU94" s="320" t="str">
        <f t="shared" si="166"/>
        <v/>
      </c>
      <c r="FV94" s="199"/>
      <c r="FW94" s="320" t="str">
        <f t="shared" si="172"/>
        <v/>
      </c>
      <c r="FX94" s="320" t="str">
        <f t="shared" si="172"/>
        <v/>
      </c>
      <c r="FY94" s="320" t="str">
        <f t="shared" si="172"/>
        <v/>
      </c>
      <c r="FZ94" s="320" t="str">
        <f t="shared" si="172"/>
        <v/>
      </c>
      <c r="GA94" s="320" t="str">
        <f t="shared" si="172"/>
        <v/>
      </c>
      <c r="GB94" s="320" t="str">
        <f t="shared" si="172"/>
        <v/>
      </c>
      <c r="GC94" s="320" t="str">
        <f t="shared" si="172"/>
        <v/>
      </c>
      <c r="GD94" s="320" t="str">
        <f t="shared" si="172"/>
        <v/>
      </c>
      <c r="GE94" s="320" t="str">
        <f t="shared" si="172"/>
        <v/>
      </c>
      <c r="GF94" s="320" t="str">
        <f t="shared" si="172"/>
        <v/>
      </c>
      <c r="GG94" s="320" t="str">
        <f t="shared" si="172"/>
        <v/>
      </c>
      <c r="GH94" s="320" t="str">
        <f t="shared" si="172"/>
        <v/>
      </c>
      <c r="GI94" s="320" t="str">
        <f t="shared" si="172"/>
        <v/>
      </c>
      <c r="GJ94" s="320" t="str">
        <f t="shared" si="172"/>
        <v/>
      </c>
      <c r="GK94" s="320" t="str">
        <f t="shared" si="172"/>
        <v/>
      </c>
      <c r="GL94" s="320" t="str">
        <f t="shared" si="172"/>
        <v/>
      </c>
      <c r="GM94" s="320" t="str">
        <f t="shared" si="167"/>
        <v/>
      </c>
      <c r="GN94" s="320" t="str">
        <f t="shared" si="167"/>
        <v/>
      </c>
      <c r="GO94" s="320" t="str">
        <f t="shared" si="167"/>
        <v/>
      </c>
      <c r="GP94" s="320" t="str">
        <f t="shared" si="167"/>
        <v/>
      </c>
      <c r="GQ94" s="199"/>
      <c r="GR94" s="320" t="str">
        <f t="shared" si="173"/>
        <v/>
      </c>
      <c r="GS94" s="320" t="str">
        <f t="shared" si="173"/>
        <v/>
      </c>
      <c r="GT94" s="320" t="str">
        <f t="shared" si="173"/>
        <v/>
      </c>
      <c r="GU94" s="320" t="str">
        <f t="shared" si="173"/>
        <v/>
      </c>
      <c r="GV94" s="320" t="str">
        <f t="shared" si="173"/>
        <v/>
      </c>
      <c r="GW94" s="320" t="str">
        <f t="shared" si="173"/>
        <v/>
      </c>
      <c r="GX94" s="320" t="str">
        <f t="shared" si="173"/>
        <v/>
      </c>
      <c r="GY94" s="320" t="str">
        <f t="shared" si="173"/>
        <v/>
      </c>
      <c r="GZ94" s="320" t="str">
        <f t="shared" si="173"/>
        <v/>
      </c>
      <c r="HA94" s="320" t="str">
        <f t="shared" si="173"/>
        <v/>
      </c>
      <c r="HB94" s="320" t="str">
        <f t="shared" si="173"/>
        <v/>
      </c>
      <c r="HC94" s="320" t="str">
        <f t="shared" si="173"/>
        <v/>
      </c>
      <c r="HD94" s="320" t="str">
        <f t="shared" si="173"/>
        <v/>
      </c>
      <c r="HE94" s="320" t="str">
        <f t="shared" si="173"/>
        <v/>
      </c>
      <c r="HF94" s="320" t="str">
        <f t="shared" si="173"/>
        <v/>
      </c>
      <c r="HG94" s="320" t="str">
        <f t="shared" si="173"/>
        <v/>
      </c>
      <c r="HH94" s="320" t="str">
        <f t="shared" si="168"/>
        <v/>
      </c>
      <c r="HI94" s="320" t="str">
        <f t="shared" si="168"/>
        <v/>
      </c>
      <c r="HJ94" s="320" t="str">
        <f t="shared" si="168"/>
        <v/>
      </c>
      <c r="HK94" s="320" t="str">
        <f t="shared" si="168"/>
        <v/>
      </c>
    </row>
    <row r="95" spans="1:219" s="61" customFormat="1" ht="15.95" customHeight="1" x14ac:dyDescent="0.25">
      <c r="A95" s="174" t="s">
        <v>267</v>
      </c>
      <c r="B95" s="156" t="s">
        <v>268</v>
      </c>
      <c r="C95" s="189"/>
      <c r="D95" s="53"/>
      <c r="E95" s="54"/>
      <c r="F95" s="179"/>
      <c r="G95" s="192"/>
      <c r="H95" s="204"/>
      <c r="I95" s="226">
        <f t="shared" si="197"/>
        <v>0</v>
      </c>
      <c r="J95" s="241">
        <f t="shared" si="174"/>
        <v>0</v>
      </c>
      <c r="K95" s="241">
        <f t="shared" si="175"/>
        <v>0</v>
      </c>
      <c r="L95" s="241">
        <f t="shared" si="176"/>
        <v>0</v>
      </c>
      <c r="M95" s="241">
        <f t="shared" si="177"/>
        <v>0</v>
      </c>
      <c r="N95" s="244">
        <f t="shared" si="198"/>
        <v>0</v>
      </c>
      <c r="O95" s="301">
        <f t="shared" si="132"/>
        <v>0</v>
      </c>
      <c r="P95" s="276"/>
      <c r="Q95" s="276"/>
      <c r="R95" s="276"/>
      <c r="S95" s="59"/>
      <c r="T95" s="301">
        <f t="shared" si="178"/>
        <v>0</v>
      </c>
      <c r="U95" s="276"/>
      <c r="V95" s="276"/>
      <c r="W95" s="276"/>
      <c r="X95" s="59"/>
      <c r="Y95" s="301">
        <f t="shared" si="179"/>
        <v>0</v>
      </c>
      <c r="Z95" s="281"/>
      <c r="AA95" s="281"/>
      <c r="AB95" s="281"/>
      <c r="AC95" s="74"/>
      <c r="AD95" s="301">
        <f t="shared" si="180"/>
        <v>0</v>
      </c>
      <c r="AE95" s="281"/>
      <c r="AF95" s="281"/>
      <c r="AG95" s="281"/>
      <c r="AH95" s="74"/>
      <c r="AI95" s="301">
        <f t="shared" si="181"/>
        <v>0</v>
      </c>
      <c r="AJ95" s="276"/>
      <c r="AK95" s="276"/>
      <c r="AL95" s="276"/>
      <c r="AM95" s="59"/>
      <c r="AN95" s="301">
        <f t="shared" si="182"/>
        <v>0</v>
      </c>
      <c r="AO95" s="276"/>
      <c r="AP95" s="276"/>
      <c r="AQ95" s="276"/>
      <c r="AR95" s="59"/>
      <c r="AS95" s="301">
        <f t="shared" si="183"/>
        <v>0</v>
      </c>
      <c r="AT95" s="276"/>
      <c r="AU95" s="276"/>
      <c r="AV95" s="276"/>
      <c r="AW95" s="59"/>
      <c r="AX95" s="301">
        <f t="shared" si="184"/>
        <v>0</v>
      </c>
      <c r="AY95" s="276"/>
      <c r="AZ95" s="276"/>
      <c r="BA95" s="276"/>
      <c r="BB95" s="59"/>
      <c r="BC95" s="301">
        <f t="shared" si="185"/>
        <v>0</v>
      </c>
      <c r="BD95" s="276"/>
      <c r="BE95" s="276"/>
      <c r="BF95" s="276"/>
      <c r="BG95" s="59"/>
      <c r="BH95" s="301">
        <f t="shared" si="186"/>
        <v>0</v>
      </c>
      <c r="BI95" s="276"/>
      <c r="BJ95" s="276"/>
      <c r="BK95" s="276"/>
      <c r="BL95" s="59"/>
      <c r="BM95" s="301">
        <f t="shared" si="187"/>
        <v>0</v>
      </c>
      <c r="BN95" s="276"/>
      <c r="BO95" s="276"/>
      <c r="BP95" s="276"/>
      <c r="BQ95" s="59"/>
      <c r="BR95" s="301">
        <f t="shared" si="188"/>
        <v>0</v>
      </c>
      <c r="BS95" s="276"/>
      <c r="BT95" s="276"/>
      <c r="BU95" s="276"/>
      <c r="BV95" s="59"/>
      <c r="BW95" s="301">
        <f t="shared" si="189"/>
        <v>0</v>
      </c>
      <c r="BX95" s="276"/>
      <c r="BY95" s="276"/>
      <c r="BZ95" s="276"/>
      <c r="CA95" s="59"/>
      <c r="CB95" s="301">
        <f t="shared" si="190"/>
        <v>0</v>
      </c>
      <c r="CC95" s="276"/>
      <c r="CD95" s="276"/>
      <c r="CE95" s="276"/>
      <c r="CF95" s="59"/>
      <c r="CG95" s="301">
        <f t="shared" si="191"/>
        <v>0</v>
      </c>
      <c r="CH95" s="276"/>
      <c r="CI95" s="276"/>
      <c r="CJ95" s="276"/>
      <c r="CK95" s="59"/>
      <c r="CL95" s="301">
        <f t="shared" si="192"/>
        <v>0</v>
      </c>
      <c r="CM95" s="276"/>
      <c r="CN95" s="276"/>
      <c r="CO95" s="276"/>
      <c r="CP95" s="301">
        <f t="shared" si="193"/>
        <v>0</v>
      </c>
      <c r="CQ95" s="58"/>
      <c r="CR95" s="276"/>
      <c r="CS95" s="276"/>
      <c r="CT95" s="276"/>
      <c r="CU95" s="59"/>
      <c r="CV95" s="301">
        <f t="shared" si="194"/>
        <v>0</v>
      </c>
      <c r="CW95" s="276"/>
      <c r="CX95" s="276"/>
      <c r="CY95" s="276"/>
      <c r="CZ95" s="59"/>
      <c r="DA95" s="301">
        <f t="shared" si="195"/>
        <v>0</v>
      </c>
      <c r="DB95" s="276"/>
      <c r="DC95" s="276"/>
      <c r="DD95" s="276"/>
      <c r="DE95" s="59"/>
      <c r="DF95" s="301">
        <f t="shared" si="196"/>
        <v>0</v>
      </c>
      <c r="DG95" s="276"/>
      <c r="DH95" s="276"/>
      <c r="DI95" s="276"/>
      <c r="DJ95" s="69"/>
      <c r="DL95" s="320" t="str">
        <f t="shared" si="169"/>
        <v/>
      </c>
      <c r="DM95" s="320" t="str">
        <f t="shared" si="169"/>
        <v/>
      </c>
      <c r="DN95" s="320" t="str">
        <f t="shared" si="169"/>
        <v/>
      </c>
      <c r="DO95" s="320" t="str">
        <f t="shared" si="169"/>
        <v/>
      </c>
      <c r="DP95" s="320" t="str">
        <f t="shared" si="169"/>
        <v/>
      </c>
      <c r="DQ95" s="320" t="str">
        <f t="shared" si="169"/>
        <v/>
      </c>
      <c r="DR95" s="320" t="str">
        <f t="shared" si="169"/>
        <v/>
      </c>
      <c r="DS95" s="320" t="str">
        <f t="shared" si="169"/>
        <v/>
      </c>
      <c r="DT95" s="320" t="str">
        <f t="shared" si="169"/>
        <v/>
      </c>
      <c r="DU95" s="320" t="str">
        <f t="shared" si="169"/>
        <v/>
      </c>
      <c r="DV95" s="320" t="str">
        <f t="shared" si="169"/>
        <v/>
      </c>
      <c r="DW95" s="320" t="str">
        <f t="shared" si="169"/>
        <v/>
      </c>
      <c r="DX95" s="320" t="str">
        <f t="shared" si="169"/>
        <v/>
      </c>
      <c r="DY95" s="320" t="str">
        <f t="shared" si="169"/>
        <v/>
      </c>
      <c r="DZ95" s="320" t="str">
        <f t="shared" si="169"/>
        <v/>
      </c>
      <c r="EA95" s="320" t="str">
        <f t="shared" si="169"/>
        <v/>
      </c>
      <c r="EB95" s="320" t="str">
        <f t="shared" si="164"/>
        <v/>
      </c>
      <c r="EC95" s="320" t="str">
        <f t="shared" si="164"/>
        <v/>
      </c>
      <c r="ED95" s="320" t="str">
        <f t="shared" si="164"/>
        <v/>
      </c>
      <c r="EE95" s="320" t="str">
        <f t="shared" si="164"/>
        <v/>
      </c>
      <c r="EF95" s="199"/>
      <c r="EG95" s="320" t="str">
        <f t="shared" si="170"/>
        <v/>
      </c>
      <c r="EH95" s="320" t="str">
        <f t="shared" si="170"/>
        <v/>
      </c>
      <c r="EI95" s="320" t="str">
        <f t="shared" si="170"/>
        <v/>
      </c>
      <c r="EJ95" s="320" t="str">
        <f t="shared" si="170"/>
        <v/>
      </c>
      <c r="EK95" s="320" t="str">
        <f t="shared" si="170"/>
        <v/>
      </c>
      <c r="EL95" s="320" t="str">
        <f t="shared" si="170"/>
        <v/>
      </c>
      <c r="EM95" s="320" t="str">
        <f t="shared" si="170"/>
        <v/>
      </c>
      <c r="EN95" s="320" t="str">
        <f t="shared" si="170"/>
        <v/>
      </c>
      <c r="EO95" s="320" t="str">
        <f t="shared" si="170"/>
        <v/>
      </c>
      <c r="EP95" s="320" t="str">
        <f t="shared" si="170"/>
        <v/>
      </c>
      <c r="EQ95" s="320" t="str">
        <f t="shared" si="170"/>
        <v/>
      </c>
      <c r="ER95" s="320" t="str">
        <f t="shared" si="170"/>
        <v/>
      </c>
      <c r="ES95" s="320" t="str">
        <f t="shared" si="170"/>
        <v/>
      </c>
      <c r="ET95" s="320" t="str">
        <f t="shared" si="170"/>
        <v/>
      </c>
      <c r="EU95" s="320" t="str">
        <f t="shared" si="170"/>
        <v/>
      </c>
      <c r="EV95" s="320" t="str">
        <f t="shared" si="170"/>
        <v/>
      </c>
      <c r="EW95" s="320" t="str">
        <f t="shared" si="165"/>
        <v/>
      </c>
      <c r="EX95" s="320" t="str">
        <f t="shared" si="165"/>
        <v/>
      </c>
      <c r="EY95" s="320" t="str">
        <f t="shared" si="165"/>
        <v/>
      </c>
      <c r="EZ95" s="320" t="str">
        <f t="shared" si="165"/>
        <v/>
      </c>
      <c r="FA95" s="199"/>
      <c r="FB95" s="320" t="str">
        <f t="shared" si="171"/>
        <v/>
      </c>
      <c r="FC95" s="320" t="str">
        <f t="shared" si="171"/>
        <v/>
      </c>
      <c r="FD95" s="320" t="str">
        <f t="shared" si="171"/>
        <v/>
      </c>
      <c r="FE95" s="320" t="str">
        <f t="shared" si="171"/>
        <v/>
      </c>
      <c r="FF95" s="320" t="str">
        <f t="shared" si="171"/>
        <v/>
      </c>
      <c r="FG95" s="320" t="str">
        <f t="shared" si="171"/>
        <v/>
      </c>
      <c r="FH95" s="320" t="str">
        <f t="shared" si="171"/>
        <v/>
      </c>
      <c r="FI95" s="320" t="str">
        <f t="shared" si="171"/>
        <v/>
      </c>
      <c r="FJ95" s="320" t="str">
        <f t="shared" si="171"/>
        <v/>
      </c>
      <c r="FK95" s="320" t="str">
        <f t="shared" si="171"/>
        <v/>
      </c>
      <c r="FL95" s="320" t="str">
        <f t="shared" si="171"/>
        <v/>
      </c>
      <c r="FM95" s="320" t="str">
        <f t="shared" si="171"/>
        <v/>
      </c>
      <c r="FN95" s="320" t="str">
        <f t="shared" si="171"/>
        <v/>
      </c>
      <c r="FO95" s="320" t="str">
        <f t="shared" si="171"/>
        <v/>
      </c>
      <c r="FP95" s="320" t="str">
        <f t="shared" si="171"/>
        <v/>
      </c>
      <c r="FQ95" s="320" t="str">
        <f t="shared" si="171"/>
        <v/>
      </c>
      <c r="FR95" s="320" t="str">
        <f t="shared" si="166"/>
        <v/>
      </c>
      <c r="FS95" s="320" t="str">
        <f t="shared" si="166"/>
        <v/>
      </c>
      <c r="FT95" s="320" t="str">
        <f t="shared" si="166"/>
        <v/>
      </c>
      <c r="FU95" s="320" t="str">
        <f t="shared" si="166"/>
        <v/>
      </c>
      <c r="FV95" s="199"/>
      <c r="FW95" s="320" t="str">
        <f t="shared" si="172"/>
        <v/>
      </c>
      <c r="FX95" s="320" t="str">
        <f t="shared" si="172"/>
        <v/>
      </c>
      <c r="FY95" s="320" t="str">
        <f t="shared" si="172"/>
        <v/>
      </c>
      <c r="FZ95" s="320" t="str">
        <f t="shared" si="172"/>
        <v/>
      </c>
      <c r="GA95" s="320" t="str">
        <f t="shared" si="172"/>
        <v/>
      </c>
      <c r="GB95" s="320" t="str">
        <f t="shared" si="172"/>
        <v/>
      </c>
      <c r="GC95" s="320" t="str">
        <f t="shared" si="172"/>
        <v/>
      </c>
      <c r="GD95" s="320" t="str">
        <f t="shared" si="172"/>
        <v/>
      </c>
      <c r="GE95" s="320" t="str">
        <f t="shared" si="172"/>
        <v/>
      </c>
      <c r="GF95" s="320" t="str">
        <f t="shared" si="172"/>
        <v/>
      </c>
      <c r="GG95" s="320" t="str">
        <f t="shared" si="172"/>
        <v/>
      </c>
      <c r="GH95" s="320" t="str">
        <f t="shared" si="172"/>
        <v/>
      </c>
      <c r="GI95" s="320" t="str">
        <f t="shared" si="172"/>
        <v/>
      </c>
      <c r="GJ95" s="320" t="str">
        <f t="shared" si="172"/>
        <v/>
      </c>
      <c r="GK95" s="320" t="str">
        <f t="shared" si="172"/>
        <v/>
      </c>
      <c r="GL95" s="320" t="str">
        <f t="shared" si="172"/>
        <v/>
      </c>
      <c r="GM95" s="320" t="str">
        <f t="shared" si="167"/>
        <v/>
      </c>
      <c r="GN95" s="320" t="str">
        <f t="shared" si="167"/>
        <v/>
      </c>
      <c r="GO95" s="320" t="str">
        <f t="shared" si="167"/>
        <v/>
      </c>
      <c r="GP95" s="320" t="str">
        <f t="shared" si="167"/>
        <v/>
      </c>
      <c r="GQ95" s="199"/>
      <c r="GR95" s="320" t="str">
        <f t="shared" si="173"/>
        <v/>
      </c>
      <c r="GS95" s="320" t="str">
        <f t="shared" si="173"/>
        <v/>
      </c>
      <c r="GT95" s="320" t="str">
        <f t="shared" si="173"/>
        <v/>
      </c>
      <c r="GU95" s="320" t="str">
        <f t="shared" si="173"/>
        <v/>
      </c>
      <c r="GV95" s="320" t="str">
        <f t="shared" si="173"/>
        <v/>
      </c>
      <c r="GW95" s="320" t="str">
        <f t="shared" si="173"/>
        <v/>
      </c>
      <c r="GX95" s="320" t="str">
        <f t="shared" si="173"/>
        <v/>
      </c>
      <c r="GY95" s="320" t="str">
        <f t="shared" si="173"/>
        <v/>
      </c>
      <c r="GZ95" s="320" t="str">
        <f t="shared" si="173"/>
        <v/>
      </c>
      <c r="HA95" s="320" t="str">
        <f t="shared" si="173"/>
        <v/>
      </c>
      <c r="HB95" s="320" t="str">
        <f t="shared" si="173"/>
        <v/>
      </c>
      <c r="HC95" s="320" t="str">
        <f t="shared" si="173"/>
        <v/>
      </c>
      <c r="HD95" s="320" t="str">
        <f t="shared" si="173"/>
        <v/>
      </c>
      <c r="HE95" s="320" t="str">
        <f t="shared" si="173"/>
        <v/>
      </c>
      <c r="HF95" s="320" t="str">
        <f t="shared" si="173"/>
        <v/>
      </c>
      <c r="HG95" s="320" t="str">
        <f t="shared" si="173"/>
        <v/>
      </c>
      <c r="HH95" s="320" t="str">
        <f t="shared" si="168"/>
        <v/>
      </c>
      <c r="HI95" s="320" t="str">
        <f t="shared" si="168"/>
        <v/>
      </c>
      <c r="HJ95" s="320" t="str">
        <f t="shared" si="168"/>
        <v/>
      </c>
      <c r="HK95" s="320" t="str">
        <f t="shared" si="168"/>
        <v/>
      </c>
    </row>
    <row r="96" spans="1:219" s="61" customFormat="1" ht="15.95" customHeight="1" x14ac:dyDescent="0.25">
      <c r="A96" s="174" t="s">
        <v>269</v>
      </c>
      <c r="B96" s="156" t="s">
        <v>270</v>
      </c>
      <c r="C96" s="189"/>
      <c r="D96" s="53"/>
      <c r="E96" s="54"/>
      <c r="F96" s="179"/>
      <c r="G96" s="192"/>
      <c r="H96" s="204"/>
      <c r="I96" s="226">
        <f t="shared" si="197"/>
        <v>0</v>
      </c>
      <c r="J96" s="241">
        <f t="shared" si="174"/>
        <v>0</v>
      </c>
      <c r="K96" s="241">
        <f t="shared" si="175"/>
        <v>0</v>
      </c>
      <c r="L96" s="241">
        <f t="shared" si="176"/>
        <v>0</v>
      </c>
      <c r="M96" s="241">
        <f t="shared" si="177"/>
        <v>0</v>
      </c>
      <c r="N96" s="244">
        <f t="shared" si="198"/>
        <v>0</v>
      </c>
      <c r="O96" s="301">
        <f t="shared" si="132"/>
        <v>0</v>
      </c>
      <c r="P96" s="276"/>
      <c r="Q96" s="276"/>
      <c r="R96" s="276"/>
      <c r="S96" s="59"/>
      <c r="T96" s="301">
        <f t="shared" si="178"/>
        <v>0</v>
      </c>
      <c r="U96" s="276"/>
      <c r="V96" s="276"/>
      <c r="W96" s="276"/>
      <c r="X96" s="59"/>
      <c r="Y96" s="301">
        <f t="shared" si="179"/>
        <v>0</v>
      </c>
      <c r="Z96" s="281"/>
      <c r="AA96" s="281"/>
      <c r="AB96" s="281"/>
      <c r="AC96" s="74"/>
      <c r="AD96" s="301">
        <f t="shared" si="180"/>
        <v>0</v>
      </c>
      <c r="AE96" s="281"/>
      <c r="AF96" s="281"/>
      <c r="AG96" s="281"/>
      <c r="AH96" s="74"/>
      <c r="AI96" s="301">
        <f t="shared" si="181"/>
        <v>0</v>
      </c>
      <c r="AJ96" s="276"/>
      <c r="AK96" s="276"/>
      <c r="AL96" s="276"/>
      <c r="AM96" s="59"/>
      <c r="AN96" s="301">
        <f t="shared" si="182"/>
        <v>0</v>
      </c>
      <c r="AO96" s="276"/>
      <c r="AP96" s="276"/>
      <c r="AQ96" s="276"/>
      <c r="AR96" s="59"/>
      <c r="AS96" s="301">
        <f t="shared" si="183"/>
        <v>0</v>
      </c>
      <c r="AT96" s="276"/>
      <c r="AU96" s="276"/>
      <c r="AV96" s="276"/>
      <c r="AW96" s="59"/>
      <c r="AX96" s="301">
        <f t="shared" si="184"/>
        <v>0</v>
      </c>
      <c r="AY96" s="276"/>
      <c r="AZ96" s="276"/>
      <c r="BA96" s="276"/>
      <c r="BB96" s="59"/>
      <c r="BC96" s="301">
        <f t="shared" si="185"/>
        <v>0</v>
      </c>
      <c r="BD96" s="276"/>
      <c r="BE96" s="276"/>
      <c r="BF96" s="276"/>
      <c r="BG96" s="59"/>
      <c r="BH96" s="301">
        <f t="shared" si="186"/>
        <v>0</v>
      </c>
      <c r="BI96" s="276"/>
      <c r="BJ96" s="276"/>
      <c r="BK96" s="276"/>
      <c r="BL96" s="59"/>
      <c r="BM96" s="301">
        <f t="shared" si="187"/>
        <v>0</v>
      </c>
      <c r="BN96" s="276"/>
      <c r="BO96" s="276"/>
      <c r="BP96" s="276"/>
      <c r="BQ96" s="59"/>
      <c r="BR96" s="301">
        <f t="shared" si="188"/>
        <v>0</v>
      </c>
      <c r="BS96" s="276"/>
      <c r="BT96" s="276"/>
      <c r="BU96" s="276"/>
      <c r="BV96" s="59"/>
      <c r="BW96" s="301">
        <f t="shared" si="189"/>
        <v>0</v>
      </c>
      <c r="BX96" s="276"/>
      <c r="BY96" s="276"/>
      <c r="BZ96" s="276"/>
      <c r="CA96" s="59"/>
      <c r="CB96" s="301">
        <f t="shared" si="190"/>
        <v>0</v>
      </c>
      <c r="CC96" s="276"/>
      <c r="CD96" s="276"/>
      <c r="CE96" s="276"/>
      <c r="CF96" s="59"/>
      <c r="CG96" s="301">
        <f t="shared" si="191"/>
        <v>0</v>
      </c>
      <c r="CH96" s="276"/>
      <c r="CI96" s="276"/>
      <c r="CJ96" s="276"/>
      <c r="CK96" s="59"/>
      <c r="CL96" s="301">
        <f t="shared" si="192"/>
        <v>0</v>
      </c>
      <c r="CM96" s="276"/>
      <c r="CN96" s="276"/>
      <c r="CO96" s="276"/>
      <c r="CP96" s="301">
        <f t="shared" si="193"/>
        <v>0</v>
      </c>
      <c r="CQ96" s="58"/>
      <c r="CR96" s="276"/>
      <c r="CS96" s="276"/>
      <c r="CT96" s="276"/>
      <c r="CU96" s="59"/>
      <c r="CV96" s="301">
        <f t="shared" si="194"/>
        <v>0</v>
      </c>
      <c r="CW96" s="276"/>
      <c r="CX96" s="276"/>
      <c r="CY96" s="276"/>
      <c r="CZ96" s="59"/>
      <c r="DA96" s="301">
        <f t="shared" si="195"/>
        <v>0</v>
      </c>
      <c r="DB96" s="276"/>
      <c r="DC96" s="276"/>
      <c r="DD96" s="276"/>
      <c r="DE96" s="59"/>
      <c r="DF96" s="301">
        <f t="shared" si="196"/>
        <v>0</v>
      </c>
      <c r="DG96" s="276"/>
      <c r="DH96" s="276"/>
      <c r="DI96" s="276"/>
      <c r="DJ96" s="69"/>
      <c r="DL96" s="320" t="str">
        <f t="shared" si="169"/>
        <v/>
      </c>
      <c r="DM96" s="320" t="str">
        <f t="shared" si="169"/>
        <v/>
      </c>
      <c r="DN96" s="320" t="str">
        <f t="shared" si="169"/>
        <v/>
      </c>
      <c r="DO96" s="320" t="str">
        <f t="shared" si="169"/>
        <v/>
      </c>
      <c r="DP96" s="320" t="str">
        <f t="shared" si="169"/>
        <v/>
      </c>
      <c r="DQ96" s="320" t="str">
        <f t="shared" si="169"/>
        <v/>
      </c>
      <c r="DR96" s="320" t="str">
        <f t="shared" si="169"/>
        <v/>
      </c>
      <c r="DS96" s="320" t="str">
        <f t="shared" si="169"/>
        <v/>
      </c>
      <c r="DT96" s="320" t="str">
        <f t="shared" si="169"/>
        <v/>
      </c>
      <c r="DU96" s="320" t="str">
        <f t="shared" si="169"/>
        <v/>
      </c>
      <c r="DV96" s="320" t="str">
        <f t="shared" si="169"/>
        <v/>
      </c>
      <c r="DW96" s="320" t="str">
        <f t="shared" si="169"/>
        <v/>
      </c>
      <c r="DX96" s="320" t="str">
        <f t="shared" si="169"/>
        <v/>
      </c>
      <c r="DY96" s="320" t="str">
        <f t="shared" si="169"/>
        <v/>
      </c>
      <c r="DZ96" s="320" t="str">
        <f t="shared" si="169"/>
        <v/>
      </c>
      <c r="EA96" s="320" t="str">
        <f t="shared" si="169"/>
        <v/>
      </c>
      <c r="EB96" s="320" t="str">
        <f t="shared" si="164"/>
        <v/>
      </c>
      <c r="EC96" s="320" t="str">
        <f t="shared" si="164"/>
        <v/>
      </c>
      <c r="ED96" s="320" t="str">
        <f t="shared" si="164"/>
        <v/>
      </c>
      <c r="EE96" s="320" t="str">
        <f t="shared" si="164"/>
        <v/>
      </c>
      <c r="EF96" s="199"/>
      <c r="EG96" s="320" t="str">
        <f t="shared" si="170"/>
        <v/>
      </c>
      <c r="EH96" s="320" t="str">
        <f t="shared" si="170"/>
        <v/>
      </c>
      <c r="EI96" s="320" t="str">
        <f t="shared" si="170"/>
        <v/>
      </c>
      <c r="EJ96" s="320" t="str">
        <f t="shared" si="170"/>
        <v/>
      </c>
      <c r="EK96" s="320" t="str">
        <f t="shared" si="170"/>
        <v/>
      </c>
      <c r="EL96" s="320" t="str">
        <f t="shared" si="170"/>
        <v/>
      </c>
      <c r="EM96" s="320" t="str">
        <f t="shared" si="170"/>
        <v/>
      </c>
      <c r="EN96" s="320" t="str">
        <f t="shared" si="170"/>
        <v/>
      </c>
      <c r="EO96" s="320" t="str">
        <f t="shared" si="170"/>
        <v/>
      </c>
      <c r="EP96" s="320" t="str">
        <f t="shared" si="170"/>
        <v/>
      </c>
      <c r="EQ96" s="320" t="str">
        <f t="shared" si="170"/>
        <v/>
      </c>
      <c r="ER96" s="320" t="str">
        <f t="shared" si="170"/>
        <v/>
      </c>
      <c r="ES96" s="320" t="str">
        <f t="shared" si="170"/>
        <v/>
      </c>
      <c r="ET96" s="320" t="str">
        <f t="shared" si="170"/>
        <v/>
      </c>
      <c r="EU96" s="320" t="str">
        <f t="shared" si="170"/>
        <v/>
      </c>
      <c r="EV96" s="320" t="str">
        <f t="shared" si="170"/>
        <v/>
      </c>
      <c r="EW96" s="320" t="str">
        <f t="shared" si="165"/>
        <v/>
      </c>
      <c r="EX96" s="320" t="str">
        <f t="shared" si="165"/>
        <v/>
      </c>
      <c r="EY96" s="320" t="str">
        <f t="shared" si="165"/>
        <v/>
      </c>
      <c r="EZ96" s="320" t="str">
        <f t="shared" si="165"/>
        <v/>
      </c>
      <c r="FA96" s="199"/>
      <c r="FB96" s="320" t="str">
        <f t="shared" si="171"/>
        <v/>
      </c>
      <c r="FC96" s="320" t="str">
        <f t="shared" si="171"/>
        <v/>
      </c>
      <c r="FD96" s="320" t="str">
        <f t="shared" si="171"/>
        <v/>
      </c>
      <c r="FE96" s="320" t="str">
        <f t="shared" si="171"/>
        <v/>
      </c>
      <c r="FF96" s="320" t="str">
        <f t="shared" si="171"/>
        <v/>
      </c>
      <c r="FG96" s="320" t="str">
        <f t="shared" si="171"/>
        <v/>
      </c>
      <c r="FH96" s="320" t="str">
        <f t="shared" si="171"/>
        <v/>
      </c>
      <c r="FI96" s="320" t="str">
        <f t="shared" si="171"/>
        <v/>
      </c>
      <c r="FJ96" s="320" t="str">
        <f t="shared" si="171"/>
        <v/>
      </c>
      <c r="FK96" s="320" t="str">
        <f t="shared" si="171"/>
        <v/>
      </c>
      <c r="FL96" s="320" t="str">
        <f t="shared" si="171"/>
        <v/>
      </c>
      <c r="FM96" s="320" t="str">
        <f t="shared" si="171"/>
        <v/>
      </c>
      <c r="FN96" s="320" t="str">
        <f t="shared" si="171"/>
        <v/>
      </c>
      <c r="FO96" s="320" t="str">
        <f t="shared" si="171"/>
        <v/>
      </c>
      <c r="FP96" s="320" t="str">
        <f t="shared" si="171"/>
        <v/>
      </c>
      <c r="FQ96" s="320" t="str">
        <f t="shared" si="171"/>
        <v/>
      </c>
      <c r="FR96" s="320" t="str">
        <f t="shared" si="166"/>
        <v/>
      </c>
      <c r="FS96" s="320" t="str">
        <f t="shared" si="166"/>
        <v/>
      </c>
      <c r="FT96" s="320" t="str">
        <f t="shared" si="166"/>
        <v/>
      </c>
      <c r="FU96" s="320" t="str">
        <f t="shared" si="166"/>
        <v/>
      </c>
      <c r="FV96" s="199"/>
      <c r="FW96" s="320" t="str">
        <f t="shared" si="172"/>
        <v/>
      </c>
      <c r="FX96" s="320" t="str">
        <f t="shared" si="172"/>
        <v/>
      </c>
      <c r="FY96" s="320" t="str">
        <f t="shared" si="172"/>
        <v/>
      </c>
      <c r="FZ96" s="320" t="str">
        <f t="shared" si="172"/>
        <v/>
      </c>
      <c r="GA96" s="320" t="str">
        <f t="shared" si="172"/>
        <v/>
      </c>
      <c r="GB96" s="320" t="str">
        <f t="shared" si="172"/>
        <v/>
      </c>
      <c r="GC96" s="320" t="str">
        <f t="shared" si="172"/>
        <v/>
      </c>
      <c r="GD96" s="320" t="str">
        <f t="shared" si="172"/>
        <v/>
      </c>
      <c r="GE96" s="320" t="str">
        <f t="shared" si="172"/>
        <v/>
      </c>
      <c r="GF96" s="320" t="str">
        <f t="shared" si="172"/>
        <v/>
      </c>
      <c r="GG96" s="320" t="str">
        <f t="shared" si="172"/>
        <v/>
      </c>
      <c r="GH96" s="320" t="str">
        <f t="shared" si="172"/>
        <v/>
      </c>
      <c r="GI96" s="320" t="str">
        <f t="shared" si="172"/>
        <v/>
      </c>
      <c r="GJ96" s="320" t="str">
        <f t="shared" si="172"/>
        <v/>
      </c>
      <c r="GK96" s="320" t="str">
        <f t="shared" si="172"/>
        <v/>
      </c>
      <c r="GL96" s="320" t="str">
        <f t="shared" si="172"/>
        <v/>
      </c>
      <c r="GM96" s="320" t="str">
        <f t="shared" si="167"/>
        <v/>
      </c>
      <c r="GN96" s="320" t="str">
        <f t="shared" si="167"/>
        <v/>
      </c>
      <c r="GO96" s="320" t="str">
        <f t="shared" si="167"/>
        <v/>
      </c>
      <c r="GP96" s="320" t="str">
        <f t="shared" si="167"/>
        <v/>
      </c>
      <c r="GQ96" s="199"/>
      <c r="GR96" s="320" t="str">
        <f t="shared" si="173"/>
        <v/>
      </c>
      <c r="GS96" s="320" t="str">
        <f t="shared" si="173"/>
        <v/>
      </c>
      <c r="GT96" s="320" t="str">
        <f t="shared" si="173"/>
        <v/>
      </c>
      <c r="GU96" s="320" t="str">
        <f t="shared" si="173"/>
        <v/>
      </c>
      <c r="GV96" s="320" t="str">
        <f t="shared" si="173"/>
        <v/>
      </c>
      <c r="GW96" s="320" t="str">
        <f t="shared" si="173"/>
        <v/>
      </c>
      <c r="GX96" s="320" t="str">
        <f t="shared" si="173"/>
        <v/>
      </c>
      <c r="GY96" s="320" t="str">
        <f t="shared" si="173"/>
        <v/>
      </c>
      <c r="GZ96" s="320" t="str">
        <f t="shared" si="173"/>
        <v/>
      </c>
      <c r="HA96" s="320" t="str">
        <f t="shared" si="173"/>
        <v/>
      </c>
      <c r="HB96" s="320" t="str">
        <f t="shared" si="173"/>
        <v/>
      </c>
      <c r="HC96" s="320" t="str">
        <f t="shared" si="173"/>
        <v/>
      </c>
      <c r="HD96" s="320" t="str">
        <f t="shared" si="173"/>
        <v/>
      </c>
      <c r="HE96" s="320" t="str">
        <f t="shared" si="173"/>
        <v/>
      </c>
      <c r="HF96" s="320" t="str">
        <f t="shared" si="173"/>
        <v/>
      </c>
      <c r="HG96" s="320" t="str">
        <f t="shared" si="173"/>
        <v/>
      </c>
      <c r="HH96" s="320" t="str">
        <f t="shared" si="168"/>
        <v/>
      </c>
      <c r="HI96" s="320" t="str">
        <f t="shared" si="168"/>
        <v/>
      </c>
      <c r="HJ96" s="320" t="str">
        <f t="shared" si="168"/>
        <v/>
      </c>
      <c r="HK96" s="320" t="str">
        <f t="shared" si="168"/>
        <v/>
      </c>
    </row>
    <row r="97" spans="1:219" s="61" customFormat="1" ht="15.95" customHeight="1" x14ac:dyDescent="0.25">
      <c r="A97" s="174" t="s">
        <v>271</v>
      </c>
      <c r="B97" s="156" t="s">
        <v>272</v>
      </c>
      <c r="C97" s="189"/>
      <c r="D97" s="53"/>
      <c r="E97" s="54"/>
      <c r="F97" s="179"/>
      <c r="G97" s="192"/>
      <c r="H97" s="204"/>
      <c r="I97" s="226">
        <f t="shared" si="197"/>
        <v>0</v>
      </c>
      <c r="J97" s="241">
        <f t="shared" si="174"/>
        <v>0</v>
      </c>
      <c r="K97" s="241">
        <f t="shared" si="175"/>
        <v>0</v>
      </c>
      <c r="L97" s="241">
        <f t="shared" si="176"/>
        <v>0</v>
      </c>
      <c r="M97" s="241">
        <f t="shared" si="177"/>
        <v>0</v>
      </c>
      <c r="N97" s="244">
        <f t="shared" si="198"/>
        <v>0</v>
      </c>
      <c r="O97" s="301">
        <f t="shared" si="132"/>
        <v>0</v>
      </c>
      <c r="P97" s="276"/>
      <c r="Q97" s="276"/>
      <c r="R97" s="276"/>
      <c r="S97" s="59"/>
      <c r="T97" s="301">
        <f t="shared" si="178"/>
        <v>0</v>
      </c>
      <c r="U97" s="276"/>
      <c r="V97" s="276"/>
      <c r="W97" s="276"/>
      <c r="X97" s="59"/>
      <c r="Y97" s="301">
        <f t="shared" si="179"/>
        <v>0</v>
      </c>
      <c r="Z97" s="281"/>
      <c r="AA97" s="281"/>
      <c r="AB97" s="281"/>
      <c r="AC97" s="74"/>
      <c r="AD97" s="301">
        <f t="shared" si="180"/>
        <v>0</v>
      </c>
      <c r="AE97" s="281"/>
      <c r="AF97" s="281"/>
      <c r="AG97" s="281"/>
      <c r="AH97" s="74"/>
      <c r="AI97" s="301">
        <f t="shared" si="181"/>
        <v>0</v>
      </c>
      <c r="AJ97" s="276"/>
      <c r="AK97" s="276"/>
      <c r="AL97" s="276"/>
      <c r="AM97" s="59"/>
      <c r="AN97" s="301">
        <f t="shared" si="182"/>
        <v>0</v>
      </c>
      <c r="AO97" s="276"/>
      <c r="AP97" s="276"/>
      <c r="AQ97" s="276"/>
      <c r="AR97" s="59"/>
      <c r="AS97" s="301">
        <f t="shared" si="183"/>
        <v>0</v>
      </c>
      <c r="AT97" s="276"/>
      <c r="AU97" s="276"/>
      <c r="AV97" s="276"/>
      <c r="AW97" s="59"/>
      <c r="AX97" s="301">
        <f t="shared" si="184"/>
        <v>0</v>
      </c>
      <c r="AY97" s="276"/>
      <c r="AZ97" s="276"/>
      <c r="BA97" s="276"/>
      <c r="BB97" s="59"/>
      <c r="BC97" s="301">
        <f t="shared" si="185"/>
        <v>0</v>
      </c>
      <c r="BD97" s="276"/>
      <c r="BE97" s="276"/>
      <c r="BF97" s="276"/>
      <c r="BG97" s="59"/>
      <c r="BH97" s="301">
        <f t="shared" si="186"/>
        <v>0</v>
      </c>
      <c r="BI97" s="276"/>
      <c r="BJ97" s="276"/>
      <c r="BK97" s="276"/>
      <c r="BL97" s="59"/>
      <c r="BM97" s="301">
        <f t="shared" si="187"/>
        <v>0</v>
      </c>
      <c r="BN97" s="276"/>
      <c r="BO97" s="276"/>
      <c r="BP97" s="276"/>
      <c r="BQ97" s="59"/>
      <c r="BR97" s="301">
        <f t="shared" si="188"/>
        <v>0</v>
      </c>
      <c r="BS97" s="276"/>
      <c r="BT97" s="276"/>
      <c r="BU97" s="276"/>
      <c r="BV97" s="59"/>
      <c r="BW97" s="301">
        <f t="shared" si="189"/>
        <v>0</v>
      </c>
      <c r="BX97" s="276"/>
      <c r="BY97" s="276"/>
      <c r="BZ97" s="276"/>
      <c r="CA97" s="59"/>
      <c r="CB97" s="301">
        <f t="shared" si="190"/>
        <v>0</v>
      </c>
      <c r="CC97" s="276"/>
      <c r="CD97" s="276"/>
      <c r="CE97" s="276"/>
      <c r="CF97" s="59"/>
      <c r="CG97" s="301">
        <f t="shared" si="191"/>
        <v>0</v>
      </c>
      <c r="CH97" s="276"/>
      <c r="CI97" s="276"/>
      <c r="CJ97" s="276"/>
      <c r="CK97" s="59"/>
      <c r="CL97" s="301">
        <f t="shared" si="192"/>
        <v>0</v>
      </c>
      <c r="CM97" s="276"/>
      <c r="CN97" s="276"/>
      <c r="CO97" s="276"/>
      <c r="CP97" s="301">
        <f t="shared" si="193"/>
        <v>0</v>
      </c>
      <c r="CQ97" s="58"/>
      <c r="CR97" s="276"/>
      <c r="CS97" s="276"/>
      <c r="CT97" s="276"/>
      <c r="CU97" s="59"/>
      <c r="CV97" s="301">
        <f t="shared" si="194"/>
        <v>0</v>
      </c>
      <c r="CW97" s="276"/>
      <c r="CX97" s="276"/>
      <c r="CY97" s="276"/>
      <c r="CZ97" s="59"/>
      <c r="DA97" s="301">
        <f t="shared" si="195"/>
        <v>0</v>
      </c>
      <c r="DB97" s="276"/>
      <c r="DC97" s="276"/>
      <c r="DD97" s="276"/>
      <c r="DE97" s="59"/>
      <c r="DF97" s="301">
        <f t="shared" si="196"/>
        <v>0</v>
      </c>
      <c r="DG97" s="276"/>
      <c r="DH97" s="276"/>
      <c r="DI97" s="276"/>
      <c r="DJ97" s="69"/>
      <c r="DL97" s="320" t="str">
        <f t="shared" si="169"/>
        <v/>
      </c>
      <c r="DM97" s="320" t="str">
        <f t="shared" si="169"/>
        <v/>
      </c>
      <c r="DN97" s="320" t="str">
        <f t="shared" si="169"/>
        <v/>
      </c>
      <c r="DO97" s="320" t="str">
        <f t="shared" si="169"/>
        <v/>
      </c>
      <c r="DP97" s="320" t="str">
        <f t="shared" si="169"/>
        <v/>
      </c>
      <c r="DQ97" s="320" t="str">
        <f t="shared" si="169"/>
        <v/>
      </c>
      <c r="DR97" s="320" t="str">
        <f t="shared" si="169"/>
        <v/>
      </c>
      <c r="DS97" s="320" t="str">
        <f t="shared" si="169"/>
        <v/>
      </c>
      <c r="DT97" s="320" t="str">
        <f t="shared" si="169"/>
        <v/>
      </c>
      <c r="DU97" s="320" t="str">
        <f t="shared" si="169"/>
        <v/>
      </c>
      <c r="DV97" s="320" t="str">
        <f t="shared" si="169"/>
        <v/>
      </c>
      <c r="DW97" s="320" t="str">
        <f t="shared" si="169"/>
        <v/>
      </c>
      <c r="DX97" s="320" t="str">
        <f t="shared" si="169"/>
        <v/>
      </c>
      <c r="DY97" s="320" t="str">
        <f t="shared" si="169"/>
        <v/>
      </c>
      <c r="DZ97" s="320" t="str">
        <f t="shared" si="169"/>
        <v/>
      </c>
      <c r="EA97" s="320" t="str">
        <f t="shared" si="169"/>
        <v/>
      </c>
      <c r="EB97" s="320" t="str">
        <f t="shared" si="164"/>
        <v/>
      </c>
      <c r="EC97" s="320" t="str">
        <f t="shared" si="164"/>
        <v/>
      </c>
      <c r="ED97" s="320" t="str">
        <f t="shared" si="164"/>
        <v/>
      </c>
      <c r="EE97" s="320" t="str">
        <f t="shared" si="164"/>
        <v/>
      </c>
      <c r="EF97" s="199"/>
      <c r="EG97" s="320" t="str">
        <f t="shared" si="170"/>
        <v/>
      </c>
      <c r="EH97" s="320" t="str">
        <f t="shared" si="170"/>
        <v/>
      </c>
      <c r="EI97" s="320" t="str">
        <f t="shared" si="170"/>
        <v/>
      </c>
      <c r="EJ97" s="320" t="str">
        <f t="shared" si="170"/>
        <v/>
      </c>
      <c r="EK97" s="320" t="str">
        <f t="shared" si="170"/>
        <v/>
      </c>
      <c r="EL97" s="320" t="str">
        <f t="shared" si="170"/>
        <v/>
      </c>
      <c r="EM97" s="320" t="str">
        <f t="shared" si="170"/>
        <v/>
      </c>
      <c r="EN97" s="320" t="str">
        <f t="shared" si="170"/>
        <v/>
      </c>
      <c r="EO97" s="320" t="str">
        <f t="shared" si="170"/>
        <v/>
      </c>
      <c r="EP97" s="320" t="str">
        <f t="shared" si="170"/>
        <v/>
      </c>
      <c r="EQ97" s="320" t="str">
        <f t="shared" si="170"/>
        <v/>
      </c>
      <c r="ER97" s="320" t="str">
        <f t="shared" si="170"/>
        <v/>
      </c>
      <c r="ES97" s="320" t="str">
        <f t="shared" si="170"/>
        <v/>
      </c>
      <c r="ET97" s="320" t="str">
        <f t="shared" si="170"/>
        <v/>
      </c>
      <c r="EU97" s="320" t="str">
        <f t="shared" si="170"/>
        <v/>
      </c>
      <c r="EV97" s="320" t="str">
        <f t="shared" si="170"/>
        <v/>
      </c>
      <c r="EW97" s="320" t="str">
        <f t="shared" si="165"/>
        <v/>
      </c>
      <c r="EX97" s="320" t="str">
        <f t="shared" si="165"/>
        <v/>
      </c>
      <c r="EY97" s="320" t="str">
        <f t="shared" si="165"/>
        <v/>
      </c>
      <c r="EZ97" s="320" t="str">
        <f t="shared" si="165"/>
        <v/>
      </c>
      <c r="FA97" s="199"/>
      <c r="FB97" s="320" t="str">
        <f t="shared" si="171"/>
        <v/>
      </c>
      <c r="FC97" s="320" t="str">
        <f t="shared" si="171"/>
        <v/>
      </c>
      <c r="FD97" s="320" t="str">
        <f t="shared" si="171"/>
        <v/>
      </c>
      <c r="FE97" s="320" t="str">
        <f t="shared" si="171"/>
        <v/>
      </c>
      <c r="FF97" s="320" t="str">
        <f t="shared" si="171"/>
        <v/>
      </c>
      <c r="FG97" s="320" t="str">
        <f t="shared" si="171"/>
        <v/>
      </c>
      <c r="FH97" s="320" t="str">
        <f t="shared" si="171"/>
        <v/>
      </c>
      <c r="FI97" s="320" t="str">
        <f t="shared" si="171"/>
        <v/>
      </c>
      <c r="FJ97" s="320" t="str">
        <f t="shared" si="171"/>
        <v/>
      </c>
      <c r="FK97" s="320" t="str">
        <f t="shared" si="171"/>
        <v/>
      </c>
      <c r="FL97" s="320" t="str">
        <f t="shared" si="171"/>
        <v/>
      </c>
      <c r="FM97" s="320" t="str">
        <f t="shared" si="171"/>
        <v/>
      </c>
      <c r="FN97" s="320" t="str">
        <f t="shared" si="171"/>
        <v/>
      </c>
      <c r="FO97" s="320" t="str">
        <f t="shared" si="171"/>
        <v/>
      </c>
      <c r="FP97" s="320" t="str">
        <f t="shared" si="171"/>
        <v/>
      </c>
      <c r="FQ97" s="320" t="str">
        <f t="shared" si="171"/>
        <v/>
      </c>
      <c r="FR97" s="320" t="str">
        <f t="shared" si="166"/>
        <v/>
      </c>
      <c r="FS97" s="320" t="str">
        <f t="shared" si="166"/>
        <v/>
      </c>
      <c r="FT97" s="320" t="str">
        <f t="shared" si="166"/>
        <v/>
      </c>
      <c r="FU97" s="320" t="str">
        <f t="shared" si="166"/>
        <v/>
      </c>
      <c r="FV97" s="199"/>
      <c r="FW97" s="320" t="str">
        <f t="shared" si="172"/>
        <v/>
      </c>
      <c r="FX97" s="320" t="str">
        <f t="shared" si="172"/>
        <v/>
      </c>
      <c r="FY97" s="320" t="str">
        <f t="shared" si="172"/>
        <v/>
      </c>
      <c r="FZ97" s="320" t="str">
        <f t="shared" si="172"/>
        <v/>
      </c>
      <c r="GA97" s="320" t="str">
        <f t="shared" si="172"/>
        <v/>
      </c>
      <c r="GB97" s="320" t="str">
        <f t="shared" si="172"/>
        <v/>
      </c>
      <c r="GC97" s="320" t="str">
        <f t="shared" si="172"/>
        <v/>
      </c>
      <c r="GD97" s="320" t="str">
        <f t="shared" si="172"/>
        <v/>
      </c>
      <c r="GE97" s="320" t="str">
        <f t="shared" si="172"/>
        <v/>
      </c>
      <c r="GF97" s="320" t="str">
        <f t="shared" si="172"/>
        <v/>
      </c>
      <c r="GG97" s="320" t="str">
        <f t="shared" si="172"/>
        <v/>
      </c>
      <c r="GH97" s="320" t="str">
        <f t="shared" si="172"/>
        <v/>
      </c>
      <c r="GI97" s="320" t="str">
        <f t="shared" si="172"/>
        <v/>
      </c>
      <c r="GJ97" s="320" t="str">
        <f t="shared" si="172"/>
        <v/>
      </c>
      <c r="GK97" s="320" t="str">
        <f t="shared" si="172"/>
        <v/>
      </c>
      <c r="GL97" s="320" t="str">
        <f t="shared" si="172"/>
        <v/>
      </c>
      <c r="GM97" s="320" t="str">
        <f t="shared" si="167"/>
        <v/>
      </c>
      <c r="GN97" s="320" t="str">
        <f t="shared" si="167"/>
        <v/>
      </c>
      <c r="GO97" s="320" t="str">
        <f t="shared" si="167"/>
        <v/>
      </c>
      <c r="GP97" s="320" t="str">
        <f t="shared" si="167"/>
        <v/>
      </c>
      <c r="GQ97" s="199"/>
      <c r="GR97" s="320" t="str">
        <f t="shared" si="173"/>
        <v/>
      </c>
      <c r="GS97" s="320" t="str">
        <f t="shared" si="173"/>
        <v/>
      </c>
      <c r="GT97" s="320" t="str">
        <f t="shared" si="173"/>
        <v/>
      </c>
      <c r="GU97" s="320" t="str">
        <f t="shared" si="173"/>
        <v/>
      </c>
      <c r="GV97" s="320" t="str">
        <f t="shared" si="173"/>
        <v/>
      </c>
      <c r="GW97" s="320" t="str">
        <f t="shared" si="173"/>
        <v/>
      </c>
      <c r="GX97" s="320" t="str">
        <f t="shared" si="173"/>
        <v/>
      </c>
      <c r="GY97" s="320" t="str">
        <f t="shared" si="173"/>
        <v/>
      </c>
      <c r="GZ97" s="320" t="str">
        <f t="shared" si="173"/>
        <v/>
      </c>
      <c r="HA97" s="320" t="str">
        <f t="shared" si="173"/>
        <v/>
      </c>
      <c r="HB97" s="320" t="str">
        <f t="shared" si="173"/>
        <v/>
      </c>
      <c r="HC97" s="320" t="str">
        <f t="shared" si="173"/>
        <v/>
      </c>
      <c r="HD97" s="320" t="str">
        <f t="shared" si="173"/>
        <v/>
      </c>
      <c r="HE97" s="320" t="str">
        <f t="shared" si="173"/>
        <v/>
      </c>
      <c r="HF97" s="320" t="str">
        <f t="shared" si="173"/>
        <v/>
      </c>
      <c r="HG97" s="320" t="str">
        <f t="shared" si="173"/>
        <v/>
      </c>
      <c r="HH97" s="320" t="str">
        <f t="shared" si="168"/>
        <v/>
      </c>
      <c r="HI97" s="320" t="str">
        <f t="shared" si="168"/>
        <v/>
      </c>
      <c r="HJ97" s="320" t="str">
        <f t="shared" si="168"/>
        <v/>
      </c>
      <c r="HK97" s="320" t="str">
        <f t="shared" si="168"/>
        <v/>
      </c>
    </row>
    <row r="98" spans="1:219" s="61" customFormat="1" ht="15.95" customHeight="1" x14ac:dyDescent="0.25">
      <c r="A98" s="174" t="s">
        <v>273</v>
      </c>
      <c r="B98" s="156" t="s">
        <v>274</v>
      </c>
      <c r="C98" s="189"/>
      <c r="D98" s="53"/>
      <c r="E98" s="54"/>
      <c r="F98" s="179"/>
      <c r="G98" s="192"/>
      <c r="H98" s="204"/>
      <c r="I98" s="226">
        <f t="shared" si="197"/>
        <v>0</v>
      </c>
      <c r="J98" s="241">
        <f t="shared" si="174"/>
        <v>0</v>
      </c>
      <c r="K98" s="241">
        <f t="shared" si="175"/>
        <v>0</v>
      </c>
      <c r="L98" s="241">
        <f t="shared" si="176"/>
        <v>0</v>
      </c>
      <c r="M98" s="241">
        <f t="shared" si="177"/>
        <v>0</v>
      </c>
      <c r="N98" s="244">
        <f t="shared" si="198"/>
        <v>0</v>
      </c>
      <c r="O98" s="301">
        <f t="shared" si="132"/>
        <v>0</v>
      </c>
      <c r="P98" s="276"/>
      <c r="Q98" s="276"/>
      <c r="R98" s="276"/>
      <c r="S98" s="59"/>
      <c r="T98" s="301">
        <f t="shared" si="178"/>
        <v>0</v>
      </c>
      <c r="U98" s="276"/>
      <c r="V98" s="276"/>
      <c r="W98" s="276"/>
      <c r="X98" s="59"/>
      <c r="Y98" s="301">
        <f t="shared" si="179"/>
        <v>0</v>
      </c>
      <c r="Z98" s="281"/>
      <c r="AA98" s="281"/>
      <c r="AB98" s="281"/>
      <c r="AC98" s="74"/>
      <c r="AD98" s="301">
        <f t="shared" si="180"/>
        <v>0</v>
      </c>
      <c r="AE98" s="281"/>
      <c r="AF98" s="281"/>
      <c r="AG98" s="281"/>
      <c r="AH98" s="74"/>
      <c r="AI98" s="301">
        <f t="shared" si="181"/>
        <v>0</v>
      </c>
      <c r="AJ98" s="276"/>
      <c r="AK98" s="276"/>
      <c r="AL98" s="276"/>
      <c r="AM98" s="59"/>
      <c r="AN98" s="301">
        <f t="shared" si="182"/>
        <v>0</v>
      </c>
      <c r="AO98" s="276"/>
      <c r="AP98" s="276"/>
      <c r="AQ98" s="276"/>
      <c r="AR98" s="59"/>
      <c r="AS98" s="301">
        <f t="shared" si="183"/>
        <v>0</v>
      </c>
      <c r="AT98" s="276"/>
      <c r="AU98" s="276"/>
      <c r="AV98" s="276"/>
      <c r="AW98" s="59"/>
      <c r="AX98" s="301">
        <f t="shared" si="184"/>
        <v>0</v>
      </c>
      <c r="AY98" s="276"/>
      <c r="AZ98" s="276"/>
      <c r="BA98" s="276"/>
      <c r="BB98" s="59"/>
      <c r="BC98" s="301">
        <f t="shared" si="185"/>
        <v>0</v>
      </c>
      <c r="BD98" s="276"/>
      <c r="BE98" s="276"/>
      <c r="BF98" s="276"/>
      <c r="BG98" s="59"/>
      <c r="BH98" s="301">
        <f t="shared" si="186"/>
        <v>0</v>
      </c>
      <c r="BI98" s="276"/>
      <c r="BJ98" s="276"/>
      <c r="BK98" s="276"/>
      <c r="BL98" s="59"/>
      <c r="BM98" s="301">
        <f t="shared" si="187"/>
        <v>0</v>
      </c>
      <c r="BN98" s="276"/>
      <c r="BO98" s="276"/>
      <c r="BP98" s="276"/>
      <c r="BQ98" s="59"/>
      <c r="BR98" s="301">
        <f t="shared" si="188"/>
        <v>0</v>
      </c>
      <c r="BS98" s="276"/>
      <c r="BT98" s="276"/>
      <c r="BU98" s="276"/>
      <c r="BV98" s="59"/>
      <c r="BW98" s="301">
        <f t="shared" si="189"/>
        <v>0</v>
      </c>
      <c r="BX98" s="276"/>
      <c r="BY98" s="276"/>
      <c r="BZ98" s="276"/>
      <c r="CA98" s="59"/>
      <c r="CB98" s="301">
        <f t="shared" si="190"/>
        <v>0</v>
      </c>
      <c r="CC98" s="276"/>
      <c r="CD98" s="276"/>
      <c r="CE98" s="276"/>
      <c r="CF98" s="59"/>
      <c r="CG98" s="301">
        <f t="shared" si="191"/>
        <v>0</v>
      </c>
      <c r="CH98" s="276"/>
      <c r="CI98" s="276"/>
      <c r="CJ98" s="276"/>
      <c r="CK98" s="59"/>
      <c r="CL98" s="301">
        <f t="shared" si="192"/>
        <v>0</v>
      </c>
      <c r="CM98" s="276"/>
      <c r="CN98" s="276"/>
      <c r="CO98" s="276"/>
      <c r="CP98" s="301">
        <f t="shared" si="193"/>
        <v>0</v>
      </c>
      <c r="CQ98" s="58"/>
      <c r="CR98" s="276"/>
      <c r="CS98" s="276"/>
      <c r="CT98" s="276"/>
      <c r="CU98" s="59"/>
      <c r="CV98" s="301">
        <f t="shared" si="194"/>
        <v>0</v>
      </c>
      <c r="CW98" s="276"/>
      <c r="CX98" s="276"/>
      <c r="CY98" s="276"/>
      <c r="CZ98" s="59"/>
      <c r="DA98" s="301">
        <f t="shared" si="195"/>
        <v>0</v>
      </c>
      <c r="DB98" s="276"/>
      <c r="DC98" s="276"/>
      <c r="DD98" s="276"/>
      <c r="DE98" s="59"/>
      <c r="DF98" s="301">
        <f t="shared" si="196"/>
        <v>0</v>
      </c>
      <c r="DG98" s="276"/>
      <c r="DH98" s="276"/>
      <c r="DI98" s="276"/>
      <c r="DJ98" s="69"/>
      <c r="DL98" s="320" t="str">
        <f t="shared" si="169"/>
        <v/>
      </c>
      <c r="DM98" s="320" t="str">
        <f t="shared" si="169"/>
        <v/>
      </c>
      <c r="DN98" s="320" t="str">
        <f t="shared" si="169"/>
        <v/>
      </c>
      <c r="DO98" s="320" t="str">
        <f t="shared" si="169"/>
        <v/>
      </c>
      <c r="DP98" s="320" t="str">
        <f t="shared" si="169"/>
        <v/>
      </c>
      <c r="DQ98" s="320" t="str">
        <f t="shared" si="169"/>
        <v/>
      </c>
      <c r="DR98" s="320" t="str">
        <f t="shared" si="169"/>
        <v/>
      </c>
      <c r="DS98" s="320" t="str">
        <f t="shared" si="169"/>
        <v/>
      </c>
      <c r="DT98" s="320" t="str">
        <f t="shared" si="169"/>
        <v/>
      </c>
      <c r="DU98" s="320" t="str">
        <f t="shared" si="169"/>
        <v/>
      </c>
      <c r="DV98" s="320" t="str">
        <f t="shared" si="169"/>
        <v/>
      </c>
      <c r="DW98" s="320" t="str">
        <f t="shared" si="169"/>
        <v/>
      </c>
      <c r="DX98" s="320" t="str">
        <f t="shared" si="169"/>
        <v/>
      </c>
      <c r="DY98" s="320" t="str">
        <f t="shared" si="169"/>
        <v/>
      </c>
      <c r="DZ98" s="320" t="str">
        <f t="shared" si="169"/>
        <v/>
      </c>
      <c r="EA98" s="320" t="str">
        <f t="shared" si="169"/>
        <v/>
      </c>
      <c r="EB98" s="320" t="str">
        <f t="shared" si="164"/>
        <v/>
      </c>
      <c r="EC98" s="320" t="str">
        <f t="shared" si="164"/>
        <v/>
      </c>
      <c r="ED98" s="320" t="str">
        <f t="shared" si="164"/>
        <v/>
      </c>
      <c r="EE98" s="320" t="str">
        <f t="shared" si="164"/>
        <v/>
      </c>
      <c r="EF98" s="199"/>
      <c r="EG98" s="320" t="str">
        <f t="shared" si="170"/>
        <v/>
      </c>
      <c r="EH98" s="320" t="str">
        <f t="shared" si="170"/>
        <v/>
      </c>
      <c r="EI98" s="320" t="str">
        <f t="shared" si="170"/>
        <v/>
      </c>
      <c r="EJ98" s="320" t="str">
        <f t="shared" si="170"/>
        <v/>
      </c>
      <c r="EK98" s="320" t="str">
        <f t="shared" si="170"/>
        <v/>
      </c>
      <c r="EL98" s="320" t="str">
        <f t="shared" si="170"/>
        <v/>
      </c>
      <c r="EM98" s="320" t="str">
        <f t="shared" si="170"/>
        <v/>
      </c>
      <c r="EN98" s="320" t="str">
        <f t="shared" si="170"/>
        <v/>
      </c>
      <c r="EO98" s="320" t="str">
        <f t="shared" si="170"/>
        <v/>
      </c>
      <c r="EP98" s="320" t="str">
        <f t="shared" si="170"/>
        <v/>
      </c>
      <c r="EQ98" s="320" t="str">
        <f t="shared" si="170"/>
        <v/>
      </c>
      <c r="ER98" s="320" t="str">
        <f t="shared" si="170"/>
        <v/>
      </c>
      <c r="ES98" s="320" t="str">
        <f t="shared" si="170"/>
        <v/>
      </c>
      <c r="ET98" s="320" t="str">
        <f t="shared" si="170"/>
        <v/>
      </c>
      <c r="EU98" s="320" t="str">
        <f t="shared" si="170"/>
        <v/>
      </c>
      <c r="EV98" s="320" t="str">
        <f t="shared" si="170"/>
        <v/>
      </c>
      <c r="EW98" s="320" t="str">
        <f t="shared" si="165"/>
        <v/>
      </c>
      <c r="EX98" s="320" t="str">
        <f t="shared" si="165"/>
        <v/>
      </c>
      <c r="EY98" s="320" t="str">
        <f t="shared" si="165"/>
        <v/>
      </c>
      <c r="EZ98" s="320" t="str">
        <f t="shared" si="165"/>
        <v/>
      </c>
      <c r="FA98" s="199"/>
      <c r="FB98" s="320" t="str">
        <f t="shared" si="171"/>
        <v/>
      </c>
      <c r="FC98" s="320" t="str">
        <f t="shared" si="171"/>
        <v/>
      </c>
      <c r="FD98" s="320" t="str">
        <f t="shared" si="171"/>
        <v/>
      </c>
      <c r="FE98" s="320" t="str">
        <f t="shared" si="171"/>
        <v/>
      </c>
      <c r="FF98" s="320" t="str">
        <f t="shared" si="171"/>
        <v/>
      </c>
      <c r="FG98" s="320" t="str">
        <f t="shared" si="171"/>
        <v/>
      </c>
      <c r="FH98" s="320" t="str">
        <f t="shared" si="171"/>
        <v/>
      </c>
      <c r="FI98" s="320" t="str">
        <f t="shared" si="171"/>
        <v/>
      </c>
      <c r="FJ98" s="320" t="str">
        <f t="shared" si="171"/>
        <v/>
      </c>
      <c r="FK98" s="320" t="str">
        <f t="shared" si="171"/>
        <v/>
      </c>
      <c r="FL98" s="320" t="str">
        <f t="shared" si="171"/>
        <v/>
      </c>
      <c r="FM98" s="320" t="str">
        <f t="shared" si="171"/>
        <v/>
      </c>
      <c r="FN98" s="320" t="str">
        <f t="shared" si="171"/>
        <v/>
      </c>
      <c r="FO98" s="320" t="str">
        <f t="shared" si="171"/>
        <v/>
      </c>
      <c r="FP98" s="320" t="str">
        <f t="shared" si="171"/>
        <v/>
      </c>
      <c r="FQ98" s="320" t="str">
        <f t="shared" si="171"/>
        <v/>
      </c>
      <c r="FR98" s="320" t="str">
        <f t="shared" si="166"/>
        <v/>
      </c>
      <c r="FS98" s="320" t="str">
        <f t="shared" si="166"/>
        <v/>
      </c>
      <c r="FT98" s="320" t="str">
        <f t="shared" si="166"/>
        <v/>
      </c>
      <c r="FU98" s="320" t="str">
        <f t="shared" si="166"/>
        <v/>
      </c>
      <c r="FV98" s="199"/>
      <c r="FW98" s="320" t="str">
        <f t="shared" si="172"/>
        <v/>
      </c>
      <c r="FX98" s="320" t="str">
        <f t="shared" si="172"/>
        <v/>
      </c>
      <c r="FY98" s="320" t="str">
        <f t="shared" si="172"/>
        <v/>
      </c>
      <c r="FZ98" s="320" t="str">
        <f t="shared" si="172"/>
        <v/>
      </c>
      <c r="GA98" s="320" t="str">
        <f t="shared" si="172"/>
        <v/>
      </c>
      <c r="GB98" s="320" t="str">
        <f t="shared" si="172"/>
        <v/>
      </c>
      <c r="GC98" s="320" t="str">
        <f t="shared" si="172"/>
        <v/>
      </c>
      <c r="GD98" s="320" t="str">
        <f t="shared" si="172"/>
        <v/>
      </c>
      <c r="GE98" s="320" t="str">
        <f t="shared" si="172"/>
        <v/>
      </c>
      <c r="GF98" s="320" t="str">
        <f t="shared" si="172"/>
        <v/>
      </c>
      <c r="GG98" s="320" t="str">
        <f t="shared" si="172"/>
        <v/>
      </c>
      <c r="GH98" s="320" t="str">
        <f t="shared" si="172"/>
        <v/>
      </c>
      <c r="GI98" s="320" t="str">
        <f t="shared" si="172"/>
        <v/>
      </c>
      <c r="GJ98" s="320" t="str">
        <f t="shared" si="172"/>
        <v/>
      </c>
      <c r="GK98" s="320" t="str">
        <f t="shared" si="172"/>
        <v/>
      </c>
      <c r="GL98" s="320" t="str">
        <f t="shared" si="172"/>
        <v/>
      </c>
      <c r="GM98" s="320" t="str">
        <f t="shared" si="167"/>
        <v/>
      </c>
      <c r="GN98" s="320" t="str">
        <f t="shared" si="167"/>
        <v/>
      </c>
      <c r="GO98" s="320" t="str">
        <f t="shared" si="167"/>
        <v/>
      </c>
      <c r="GP98" s="320" t="str">
        <f t="shared" si="167"/>
        <v/>
      </c>
      <c r="GQ98" s="199"/>
      <c r="GR98" s="320" t="str">
        <f t="shared" si="173"/>
        <v/>
      </c>
      <c r="GS98" s="320" t="str">
        <f t="shared" si="173"/>
        <v/>
      </c>
      <c r="GT98" s="320" t="str">
        <f t="shared" si="173"/>
        <v/>
      </c>
      <c r="GU98" s="320" t="str">
        <f t="shared" si="173"/>
        <v/>
      </c>
      <c r="GV98" s="320" t="str">
        <f t="shared" si="173"/>
        <v/>
      </c>
      <c r="GW98" s="320" t="str">
        <f t="shared" si="173"/>
        <v/>
      </c>
      <c r="GX98" s="320" t="str">
        <f t="shared" si="173"/>
        <v/>
      </c>
      <c r="GY98" s="320" t="str">
        <f t="shared" si="173"/>
        <v/>
      </c>
      <c r="GZ98" s="320" t="str">
        <f t="shared" si="173"/>
        <v/>
      </c>
      <c r="HA98" s="320" t="str">
        <f t="shared" si="173"/>
        <v/>
      </c>
      <c r="HB98" s="320" t="str">
        <f t="shared" si="173"/>
        <v/>
      </c>
      <c r="HC98" s="320" t="str">
        <f t="shared" si="173"/>
        <v/>
      </c>
      <c r="HD98" s="320" t="str">
        <f t="shared" si="173"/>
        <v/>
      </c>
      <c r="HE98" s="320" t="str">
        <f t="shared" si="173"/>
        <v/>
      </c>
      <c r="HF98" s="320" t="str">
        <f t="shared" si="173"/>
        <v/>
      </c>
      <c r="HG98" s="320" t="str">
        <f t="shared" si="173"/>
        <v/>
      </c>
      <c r="HH98" s="320" t="str">
        <f t="shared" si="168"/>
        <v/>
      </c>
      <c r="HI98" s="320" t="str">
        <f t="shared" si="168"/>
        <v/>
      </c>
      <c r="HJ98" s="320" t="str">
        <f t="shared" si="168"/>
        <v/>
      </c>
      <c r="HK98" s="320" t="str">
        <f t="shared" si="168"/>
        <v/>
      </c>
    </row>
    <row r="99" spans="1:219" s="61" customFormat="1" ht="15.95" customHeight="1" x14ac:dyDescent="0.25">
      <c r="A99" s="174" t="s">
        <v>275</v>
      </c>
      <c r="B99" s="156" t="s">
        <v>276</v>
      </c>
      <c r="C99" s="189"/>
      <c r="D99" s="53"/>
      <c r="E99" s="54"/>
      <c r="F99" s="179"/>
      <c r="G99" s="192"/>
      <c r="H99" s="204"/>
      <c r="I99" s="226">
        <f t="shared" si="197"/>
        <v>0</v>
      </c>
      <c r="J99" s="241">
        <f t="shared" si="174"/>
        <v>0</v>
      </c>
      <c r="K99" s="241">
        <f t="shared" si="175"/>
        <v>0</v>
      </c>
      <c r="L99" s="241">
        <f t="shared" si="176"/>
        <v>0</v>
      </c>
      <c r="M99" s="241">
        <f t="shared" si="177"/>
        <v>0</v>
      </c>
      <c r="N99" s="244">
        <f t="shared" si="198"/>
        <v>0</v>
      </c>
      <c r="O99" s="301">
        <f t="shared" si="132"/>
        <v>0</v>
      </c>
      <c r="P99" s="276"/>
      <c r="Q99" s="276"/>
      <c r="R99" s="276"/>
      <c r="S99" s="59"/>
      <c r="T99" s="301">
        <f t="shared" si="178"/>
        <v>0</v>
      </c>
      <c r="U99" s="276"/>
      <c r="V99" s="276"/>
      <c r="W99" s="276"/>
      <c r="X99" s="59"/>
      <c r="Y99" s="301">
        <f t="shared" si="179"/>
        <v>0</v>
      </c>
      <c r="Z99" s="281"/>
      <c r="AA99" s="281"/>
      <c r="AB99" s="281"/>
      <c r="AC99" s="74"/>
      <c r="AD99" s="301">
        <f t="shared" si="180"/>
        <v>0</v>
      </c>
      <c r="AE99" s="281"/>
      <c r="AF99" s="281"/>
      <c r="AG99" s="281"/>
      <c r="AH99" s="74"/>
      <c r="AI99" s="301">
        <f t="shared" si="181"/>
        <v>0</v>
      </c>
      <c r="AJ99" s="276"/>
      <c r="AK99" s="276"/>
      <c r="AL99" s="276"/>
      <c r="AM99" s="59"/>
      <c r="AN99" s="301">
        <f t="shared" si="182"/>
        <v>0</v>
      </c>
      <c r="AO99" s="276"/>
      <c r="AP99" s="276"/>
      <c r="AQ99" s="276"/>
      <c r="AR99" s="59"/>
      <c r="AS99" s="301">
        <f t="shared" si="183"/>
        <v>0</v>
      </c>
      <c r="AT99" s="276"/>
      <c r="AU99" s="276"/>
      <c r="AV99" s="276"/>
      <c r="AW99" s="59"/>
      <c r="AX99" s="301">
        <f t="shared" si="184"/>
        <v>0</v>
      </c>
      <c r="AY99" s="276"/>
      <c r="AZ99" s="276"/>
      <c r="BA99" s="276"/>
      <c r="BB99" s="59"/>
      <c r="BC99" s="301">
        <f t="shared" si="185"/>
        <v>0</v>
      </c>
      <c r="BD99" s="276"/>
      <c r="BE99" s="276"/>
      <c r="BF99" s="276"/>
      <c r="BG99" s="59"/>
      <c r="BH99" s="301">
        <f t="shared" si="186"/>
        <v>0</v>
      </c>
      <c r="BI99" s="276"/>
      <c r="BJ99" s="276"/>
      <c r="BK99" s="276"/>
      <c r="BL99" s="59"/>
      <c r="BM99" s="301">
        <f t="shared" si="187"/>
        <v>0</v>
      </c>
      <c r="BN99" s="276"/>
      <c r="BO99" s="276"/>
      <c r="BP99" s="276"/>
      <c r="BQ99" s="59"/>
      <c r="BR99" s="301">
        <f t="shared" si="188"/>
        <v>0</v>
      </c>
      <c r="BS99" s="276"/>
      <c r="BT99" s="276"/>
      <c r="BU99" s="276"/>
      <c r="BV99" s="59"/>
      <c r="BW99" s="301">
        <f t="shared" si="189"/>
        <v>0</v>
      </c>
      <c r="BX99" s="276"/>
      <c r="BY99" s="276"/>
      <c r="BZ99" s="276"/>
      <c r="CA99" s="59"/>
      <c r="CB99" s="301">
        <f t="shared" si="190"/>
        <v>0</v>
      </c>
      <c r="CC99" s="276"/>
      <c r="CD99" s="276"/>
      <c r="CE99" s="276"/>
      <c r="CF99" s="59"/>
      <c r="CG99" s="301">
        <f t="shared" si="191"/>
        <v>0</v>
      </c>
      <c r="CH99" s="276"/>
      <c r="CI99" s="276"/>
      <c r="CJ99" s="276"/>
      <c r="CK99" s="59"/>
      <c r="CL99" s="301">
        <f t="shared" si="192"/>
        <v>0</v>
      </c>
      <c r="CM99" s="276"/>
      <c r="CN99" s="276"/>
      <c r="CO99" s="276"/>
      <c r="CP99" s="301">
        <f t="shared" si="193"/>
        <v>0</v>
      </c>
      <c r="CQ99" s="58"/>
      <c r="CR99" s="276"/>
      <c r="CS99" s="276"/>
      <c r="CT99" s="276"/>
      <c r="CU99" s="59"/>
      <c r="CV99" s="301">
        <f t="shared" si="194"/>
        <v>0</v>
      </c>
      <c r="CW99" s="276"/>
      <c r="CX99" s="276"/>
      <c r="CY99" s="276"/>
      <c r="CZ99" s="59"/>
      <c r="DA99" s="301">
        <f t="shared" si="195"/>
        <v>0</v>
      </c>
      <c r="DB99" s="276"/>
      <c r="DC99" s="276"/>
      <c r="DD99" s="276"/>
      <c r="DE99" s="59"/>
      <c r="DF99" s="301">
        <f t="shared" si="196"/>
        <v>0</v>
      </c>
      <c r="DG99" s="276"/>
      <c r="DH99" s="276"/>
      <c r="DI99" s="276"/>
      <c r="DJ99" s="69"/>
      <c r="DL99" s="320" t="str">
        <f t="shared" si="169"/>
        <v/>
      </c>
      <c r="DM99" s="320" t="str">
        <f t="shared" si="169"/>
        <v/>
      </c>
      <c r="DN99" s="320" t="str">
        <f t="shared" si="169"/>
        <v/>
      </c>
      <c r="DO99" s="320" t="str">
        <f t="shared" si="169"/>
        <v/>
      </c>
      <c r="DP99" s="320" t="str">
        <f t="shared" si="169"/>
        <v/>
      </c>
      <c r="DQ99" s="320" t="str">
        <f t="shared" si="169"/>
        <v/>
      </c>
      <c r="DR99" s="320" t="str">
        <f t="shared" si="169"/>
        <v/>
      </c>
      <c r="DS99" s="320" t="str">
        <f t="shared" si="169"/>
        <v/>
      </c>
      <c r="DT99" s="320" t="str">
        <f t="shared" si="169"/>
        <v/>
      </c>
      <c r="DU99" s="320" t="str">
        <f t="shared" si="169"/>
        <v/>
      </c>
      <c r="DV99" s="320" t="str">
        <f t="shared" si="169"/>
        <v/>
      </c>
      <c r="DW99" s="320" t="str">
        <f t="shared" si="169"/>
        <v/>
      </c>
      <c r="DX99" s="320" t="str">
        <f t="shared" si="169"/>
        <v/>
      </c>
      <c r="DY99" s="320" t="str">
        <f t="shared" si="169"/>
        <v/>
      </c>
      <c r="DZ99" s="320" t="str">
        <f t="shared" si="169"/>
        <v/>
      </c>
      <c r="EA99" s="320" t="str">
        <f t="shared" si="169"/>
        <v/>
      </c>
      <c r="EB99" s="320" t="str">
        <f t="shared" si="164"/>
        <v/>
      </c>
      <c r="EC99" s="320" t="str">
        <f t="shared" si="164"/>
        <v/>
      </c>
      <c r="ED99" s="320" t="str">
        <f t="shared" si="164"/>
        <v/>
      </c>
      <c r="EE99" s="320" t="str">
        <f t="shared" si="164"/>
        <v/>
      </c>
      <c r="EF99" s="199"/>
      <c r="EG99" s="320" t="str">
        <f t="shared" si="170"/>
        <v/>
      </c>
      <c r="EH99" s="320" t="str">
        <f t="shared" si="170"/>
        <v/>
      </c>
      <c r="EI99" s="320" t="str">
        <f t="shared" si="170"/>
        <v/>
      </c>
      <c r="EJ99" s="320" t="str">
        <f t="shared" si="170"/>
        <v/>
      </c>
      <c r="EK99" s="320" t="str">
        <f t="shared" si="170"/>
        <v/>
      </c>
      <c r="EL99" s="320" t="str">
        <f t="shared" si="170"/>
        <v/>
      </c>
      <c r="EM99" s="320" t="str">
        <f t="shared" si="170"/>
        <v/>
      </c>
      <c r="EN99" s="320" t="str">
        <f t="shared" si="170"/>
        <v/>
      </c>
      <c r="EO99" s="320" t="str">
        <f t="shared" si="170"/>
        <v/>
      </c>
      <c r="EP99" s="320" t="str">
        <f t="shared" si="170"/>
        <v/>
      </c>
      <c r="EQ99" s="320" t="str">
        <f t="shared" si="170"/>
        <v/>
      </c>
      <c r="ER99" s="320" t="str">
        <f t="shared" si="170"/>
        <v/>
      </c>
      <c r="ES99" s="320" t="str">
        <f t="shared" si="170"/>
        <v/>
      </c>
      <c r="ET99" s="320" t="str">
        <f t="shared" si="170"/>
        <v/>
      </c>
      <c r="EU99" s="320" t="str">
        <f t="shared" si="170"/>
        <v/>
      </c>
      <c r="EV99" s="320" t="str">
        <f t="shared" si="170"/>
        <v/>
      </c>
      <c r="EW99" s="320" t="str">
        <f t="shared" si="165"/>
        <v/>
      </c>
      <c r="EX99" s="320" t="str">
        <f t="shared" si="165"/>
        <v/>
      </c>
      <c r="EY99" s="320" t="str">
        <f t="shared" si="165"/>
        <v/>
      </c>
      <c r="EZ99" s="320" t="str">
        <f t="shared" si="165"/>
        <v/>
      </c>
      <c r="FA99" s="199"/>
      <c r="FB99" s="320" t="str">
        <f t="shared" si="171"/>
        <v/>
      </c>
      <c r="FC99" s="320" t="str">
        <f t="shared" si="171"/>
        <v/>
      </c>
      <c r="FD99" s="320" t="str">
        <f t="shared" si="171"/>
        <v/>
      </c>
      <c r="FE99" s="320" t="str">
        <f t="shared" si="171"/>
        <v/>
      </c>
      <c r="FF99" s="320" t="str">
        <f t="shared" si="171"/>
        <v/>
      </c>
      <c r="FG99" s="320" t="str">
        <f t="shared" si="171"/>
        <v/>
      </c>
      <c r="FH99" s="320" t="str">
        <f t="shared" si="171"/>
        <v/>
      </c>
      <c r="FI99" s="320" t="str">
        <f t="shared" si="171"/>
        <v/>
      </c>
      <c r="FJ99" s="320" t="str">
        <f t="shared" si="171"/>
        <v/>
      </c>
      <c r="FK99" s="320" t="str">
        <f t="shared" si="171"/>
        <v/>
      </c>
      <c r="FL99" s="320" t="str">
        <f t="shared" si="171"/>
        <v/>
      </c>
      <c r="FM99" s="320" t="str">
        <f t="shared" si="171"/>
        <v/>
      </c>
      <c r="FN99" s="320" t="str">
        <f t="shared" si="171"/>
        <v/>
      </c>
      <c r="FO99" s="320" t="str">
        <f t="shared" si="171"/>
        <v/>
      </c>
      <c r="FP99" s="320" t="str">
        <f t="shared" si="171"/>
        <v/>
      </c>
      <c r="FQ99" s="320" t="str">
        <f t="shared" si="171"/>
        <v/>
      </c>
      <c r="FR99" s="320" t="str">
        <f t="shared" si="166"/>
        <v/>
      </c>
      <c r="FS99" s="320" t="str">
        <f t="shared" si="166"/>
        <v/>
      </c>
      <c r="FT99" s="320" t="str">
        <f t="shared" si="166"/>
        <v/>
      </c>
      <c r="FU99" s="320" t="str">
        <f t="shared" si="166"/>
        <v/>
      </c>
      <c r="FV99" s="199"/>
      <c r="FW99" s="320" t="str">
        <f t="shared" si="172"/>
        <v/>
      </c>
      <c r="FX99" s="320" t="str">
        <f t="shared" si="172"/>
        <v/>
      </c>
      <c r="FY99" s="320" t="str">
        <f t="shared" si="172"/>
        <v/>
      </c>
      <c r="FZ99" s="320" t="str">
        <f t="shared" si="172"/>
        <v/>
      </c>
      <c r="GA99" s="320" t="str">
        <f t="shared" si="172"/>
        <v/>
      </c>
      <c r="GB99" s="320" t="str">
        <f t="shared" si="172"/>
        <v/>
      </c>
      <c r="GC99" s="320" t="str">
        <f t="shared" si="172"/>
        <v/>
      </c>
      <c r="GD99" s="320" t="str">
        <f t="shared" si="172"/>
        <v/>
      </c>
      <c r="GE99" s="320" t="str">
        <f t="shared" si="172"/>
        <v/>
      </c>
      <c r="GF99" s="320" t="str">
        <f t="shared" si="172"/>
        <v/>
      </c>
      <c r="GG99" s="320" t="str">
        <f t="shared" si="172"/>
        <v/>
      </c>
      <c r="GH99" s="320" t="str">
        <f t="shared" si="172"/>
        <v/>
      </c>
      <c r="GI99" s="320" t="str">
        <f t="shared" si="172"/>
        <v/>
      </c>
      <c r="GJ99" s="320" t="str">
        <f t="shared" si="172"/>
        <v/>
      </c>
      <c r="GK99" s="320" t="str">
        <f t="shared" si="172"/>
        <v/>
      </c>
      <c r="GL99" s="320" t="str">
        <f t="shared" si="172"/>
        <v/>
      </c>
      <c r="GM99" s="320" t="str">
        <f t="shared" si="167"/>
        <v/>
      </c>
      <c r="GN99" s="320" t="str">
        <f t="shared" si="167"/>
        <v/>
      </c>
      <c r="GO99" s="320" t="str">
        <f t="shared" si="167"/>
        <v/>
      </c>
      <c r="GP99" s="320" t="str">
        <f t="shared" si="167"/>
        <v/>
      </c>
      <c r="GQ99" s="199"/>
      <c r="GR99" s="320" t="str">
        <f t="shared" si="173"/>
        <v/>
      </c>
      <c r="GS99" s="320" t="str">
        <f t="shared" si="173"/>
        <v/>
      </c>
      <c r="GT99" s="320" t="str">
        <f t="shared" si="173"/>
        <v/>
      </c>
      <c r="GU99" s="320" t="str">
        <f t="shared" si="173"/>
        <v/>
      </c>
      <c r="GV99" s="320" t="str">
        <f t="shared" si="173"/>
        <v/>
      </c>
      <c r="GW99" s="320" t="str">
        <f t="shared" si="173"/>
        <v/>
      </c>
      <c r="GX99" s="320" t="str">
        <f t="shared" si="173"/>
        <v/>
      </c>
      <c r="GY99" s="320" t="str">
        <f t="shared" si="173"/>
        <v/>
      </c>
      <c r="GZ99" s="320" t="str">
        <f t="shared" si="173"/>
        <v/>
      </c>
      <c r="HA99" s="320" t="str">
        <f t="shared" si="173"/>
        <v/>
      </c>
      <c r="HB99" s="320" t="str">
        <f t="shared" si="173"/>
        <v/>
      </c>
      <c r="HC99" s="320" t="str">
        <f t="shared" si="173"/>
        <v/>
      </c>
      <c r="HD99" s="320" t="str">
        <f t="shared" si="173"/>
        <v/>
      </c>
      <c r="HE99" s="320" t="str">
        <f t="shared" si="173"/>
        <v/>
      </c>
      <c r="HF99" s="320" t="str">
        <f t="shared" si="173"/>
        <v/>
      </c>
      <c r="HG99" s="320" t="str">
        <f t="shared" si="173"/>
        <v/>
      </c>
      <c r="HH99" s="320" t="str">
        <f t="shared" si="168"/>
        <v/>
      </c>
      <c r="HI99" s="320" t="str">
        <f t="shared" si="168"/>
        <v/>
      </c>
      <c r="HJ99" s="320" t="str">
        <f t="shared" si="168"/>
        <v/>
      </c>
      <c r="HK99" s="320" t="str">
        <f t="shared" si="168"/>
        <v/>
      </c>
    </row>
    <row r="100" spans="1:219" s="61" customFormat="1" ht="15.95" customHeight="1" x14ac:dyDescent="0.25">
      <c r="A100" s="174" t="s">
        <v>277</v>
      </c>
      <c r="B100" s="156" t="s">
        <v>278</v>
      </c>
      <c r="C100" s="189"/>
      <c r="D100" s="53"/>
      <c r="E100" s="54"/>
      <c r="F100" s="179"/>
      <c r="G100" s="192"/>
      <c r="H100" s="204"/>
      <c r="I100" s="226">
        <f t="shared" si="197"/>
        <v>0</v>
      </c>
      <c r="J100" s="241">
        <f t="shared" si="174"/>
        <v>0</v>
      </c>
      <c r="K100" s="241">
        <f t="shared" si="175"/>
        <v>0</v>
      </c>
      <c r="L100" s="241">
        <f t="shared" si="176"/>
        <v>0</v>
      </c>
      <c r="M100" s="241">
        <f t="shared" si="177"/>
        <v>0</v>
      </c>
      <c r="N100" s="244">
        <f t="shared" si="198"/>
        <v>0</v>
      </c>
      <c r="O100" s="301">
        <f t="shared" si="132"/>
        <v>0</v>
      </c>
      <c r="P100" s="276"/>
      <c r="Q100" s="276"/>
      <c r="R100" s="276"/>
      <c r="S100" s="59"/>
      <c r="T100" s="301">
        <f t="shared" si="178"/>
        <v>0</v>
      </c>
      <c r="U100" s="276"/>
      <c r="V100" s="276"/>
      <c r="W100" s="276"/>
      <c r="X100" s="59"/>
      <c r="Y100" s="301">
        <f t="shared" si="179"/>
        <v>0</v>
      </c>
      <c r="Z100" s="281"/>
      <c r="AA100" s="281"/>
      <c r="AB100" s="281"/>
      <c r="AC100" s="74"/>
      <c r="AD100" s="301">
        <f t="shared" si="180"/>
        <v>0</v>
      </c>
      <c r="AE100" s="281"/>
      <c r="AF100" s="281"/>
      <c r="AG100" s="281"/>
      <c r="AH100" s="74"/>
      <c r="AI100" s="301">
        <f t="shared" si="181"/>
        <v>0</v>
      </c>
      <c r="AJ100" s="276"/>
      <c r="AK100" s="276"/>
      <c r="AL100" s="276"/>
      <c r="AM100" s="59"/>
      <c r="AN100" s="301">
        <f t="shared" si="182"/>
        <v>0</v>
      </c>
      <c r="AO100" s="276"/>
      <c r="AP100" s="276"/>
      <c r="AQ100" s="276"/>
      <c r="AR100" s="59"/>
      <c r="AS100" s="301">
        <f t="shared" si="183"/>
        <v>0</v>
      </c>
      <c r="AT100" s="276"/>
      <c r="AU100" s="276"/>
      <c r="AV100" s="276"/>
      <c r="AW100" s="59"/>
      <c r="AX100" s="301">
        <f t="shared" si="184"/>
        <v>0</v>
      </c>
      <c r="AY100" s="276"/>
      <c r="AZ100" s="276"/>
      <c r="BA100" s="276"/>
      <c r="BB100" s="59"/>
      <c r="BC100" s="301">
        <f t="shared" si="185"/>
        <v>0</v>
      </c>
      <c r="BD100" s="276"/>
      <c r="BE100" s="276"/>
      <c r="BF100" s="276"/>
      <c r="BG100" s="59"/>
      <c r="BH100" s="301">
        <f t="shared" si="186"/>
        <v>0</v>
      </c>
      <c r="BI100" s="276"/>
      <c r="BJ100" s="276"/>
      <c r="BK100" s="276"/>
      <c r="BL100" s="59"/>
      <c r="BM100" s="301">
        <f t="shared" si="187"/>
        <v>0</v>
      </c>
      <c r="BN100" s="276"/>
      <c r="BO100" s="276"/>
      <c r="BP100" s="276"/>
      <c r="BQ100" s="59"/>
      <c r="BR100" s="301">
        <f t="shared" si="188"/>
        <v>0</v>
      </c>
      <c r="BS100" s="276"/>
      <c r="BT100" s="276"/>
      <c r="BU100" s="276"/>
      <c r="BV100" s="59"/>
      <c r="BW100" s="301">
        <f t="shared" si="189"/>
        <v>0</v>
      </c>
      <c r="BX100" s="276"/>
      <c r="BY100" s="276"/>
      <c r="BZ100" s="276"/>
      <c r="CA100" s="59"/>
      <c r="CB100" s="301">
        <f t="shared" si="190"/>
        <v>0</v>
      </c>
      <c r="CC100" s="276"/>
      <c r="CD100" s="276"/>
      <c r="CE100" s="276"/>
      <c r="CF100" s="59"/>
      <c r="CG100" s="301">
        <f t="shared" si="191"/>
        <v>0</v>
      </c>
      <c r="CH100" s="276"/>
      <c r="CI100" s="276"/>
      <c r="CJ100" s="276"/>
      <c r="CK100" s="59"/>
      <c r="CL100" s="301">
        <f t="shared" si="192"/>
        <v>0</v>
      </c>
      <c r="CM100" s="276"/>
      <c r="CN100" s="276"/>
      <c r="CO100" s="276"/>
      <c r="CP100" s="301">
        <f t="shared" si="193"/>
        <v>0</v>
      </c>
      <c r="CQ100" s="58"/>
      <c r="CR100" s="276"/>
      <c r="CS100" s="276"/>
      <c r="CT100" s="276"/>
      <c r="CU100" s="59"/>
      <c r="CV100" s="301">
        <f t="shared" si="194"/>
        <v>0</v>
      </c>
      <c r="CW100" s="276"/>
      <c r="CX100" s="276"/>
      <c r="CY100" s="276"/>
      <c r="CZ100" s="59"/>
      <c r="DA100" s="301">
        <f t="shared" si="195"/>
        <v>0</v>
      </c>
      <c r="DB100" s="276"/>
      <c r="DC100" s="276"/>
      <c r="DD100" s="276"/>
      <c r="DE100" s="59"/>
      <c r="DF100" s="301">
        <f t="shared" si="196"/>
        <v>0</v>
      </c>
      <c r="DG100" s="276"/>
      <c r="DH100" s="276"/>
      <c r="DI100" s="276"/>
      <c r="DJ100" s="69"/>
      <c r="DL100" s="320" t="str">
        <f t="shared" si="169"/>
        <v/>
      </c>
      <c r="DM100" s="320" t="str">
        <f t="shared" si="169"/>
        <v/>
      </c>
      <c r="DN100" s="320" t="str">
        <f t="shared" si="169"/>
        <v/>
      </c>
      <c r="DO100" s="320" t="str">
        <f t="shared" si="169"/>
        <v/>
      </c>
      <c r="DP100" s="320" t="str">
        <f t="shared" si="169"/>
        <v/>
      </c>
      <c r="DQ100" s="320" t="str">
        <f t="shared" si="169"/>
        <v/>
      </c>
      <c r="DR100" s="320" t="str">
        <f t="shared" si="169"/>
        <v/>
      </c>
      <c r="DS100" s="320" t="str">
        <f t="shared" si="169"/>
        <v/>
      </c>
      <c r="DT100" s="320" t="str">
        <f t="shared" si="169"/>
        <v/>
      </c>
      <c r="DU100" s="320" t="str">
        <f t="shared" si="169"/>
        <v/>
      </c>
      <c r="DV100" s="320" t="str">
        <f t="shared" si="169"/>
        <v/>
      </c>
      <c r="DW100" s="320" t="str">
        <f t="shared" si="169"/>
        <v/>
      </c>
      <c r="DX100" s="320" t="str">
        <f t="shared" si="169"/>
        <v/>
      </c>
      <c r="DY100" s="320" t="str">
        <f t="shared" si="169"/>
        <v/>
      </c>
      <c r="DZ100" s="320" t="str">
        <f t="shared" si="169"/>
        <v/>
      </c>
      <c r="EA100" s="320" t="str">
        <f t="shared" si="169"/>
        <v/>
      </c>
      <c r="EB100" s="320" t="str">
        <f t="shared" si="164"/>
        <v/>
      </c>
      <c r="EC100" s="320" t="str">
        <f t="shared" si="164"/>
        <v/>
      </c>
      <c r="ED100" s="320" t="str">
        <f t="shared" si="164"/>
        <v/>
      </c>
      <c r="EE100" s="320" t="str">
        <f t="shared" si="164"/>
        <v/>
      </c>
      <c r="EF100" s="199"/>
      <c r="EG100" s="320" t="str">
        <f t="shared" si="170"/>
        <v/>
      </c>
      <c r="EH100" s="320" t="str">
        <f t="shared" si="170"/>
        <v/>
      </c>
      <c r="EI100" s="320" t="str">
        <f t="shared" si="170"/>
        <v/>
      </c>
      <c r="EJ100" s="320" t="str">
        <f t="shared" si="170"/>
        <v/>
      </c>
      <c r="EK100" s="320" t="str">
        <f t="shared" si="170"/>
        <v/>
      </c>
      <c r="EL100" s="320" t="str">
        <f t="shared" si="170"/>
        <v/>
      </c>
      <c r="EM100" s="320" t="str">
        <f t="shared" si="170"/>
        <v/>
      </c>
      <c r="EN100" s="320" t="str">
        <f t="shared" si="170"/>
        <v/>
      </c>
      <c r="EO100" s="320" t="str">
        <f t="shared" si="170"/>
        <v/>
      </c>
      <c r="EP100" s="320" t="str">
        <f t="shared" si="170"/>
        <v/>
      </c>
      <c r="EQ100" s="320" t="str">
        <f t="shared" si="170"/>
        <v/>
      </c>
      <c r="ER100" s="320" t="str">
        <f t="shared" si="170"/>
        <v/>
      </c>
      <c r="ES100" s="320" t="str">
        <f t="shared" si="170"/>
        <v/>
      </c>
      <c r="ET100" s="320" t="str">
        <f t="shared" si="170"/>
        <v/>
      </c>
      <c r="EU100" s="320" t="str">
        <f t="shared" si="170"/>
        <v/>
      </c>
      <c r="EV100" s="320" t="str">
        <f t="shared" si="170"/>
        <v/>
      </c>
      <c r="EW100" s="320" t="str">
        <f t="shared" si="165"/>
        <v/>
      </c>
      <c r="EX100" s="320" t="str">
        <f t="shared" si="165"/>
        <v/>
      </c>
      <c r="EY100" s="320" t="str">
        <f t="shared" si="165"/>
        <v/>
      </c>
      <c r="EZ100" s="320" t="str">
        <f t="shared" si="165"/>
        <v/>
      </c>
      <c r="FA100" s="199"/>
      <c r="FB100" s="320" t="str">
        <f t="shared" si="171"/>
        <v/>
      </c>
      <c r="FC100" s="320" t="str">
        <f t="shared" si="171"/>
        <v/>
      </c>
      <c r="FD100" s="320" t="str">
        <f t="shared" si="171"/>
        <v/>
      </c>
      <c r="FE100" s="320" t="str">
        <f t="shared" si="171"/>
        <v/>
      </c>
      <c r="FF100" s="320" t="str">
        <f t="shared" si="171"/>
        <v/>
      </c>
      <c r="FG100" s="320" t="str">
        <f t="shared" si="171"/>
        <v/>
      </c>
      <c r="FH100" s="320" t="str">
        <f t="shared" si="171"/>
        <v/>
      </c>
      <c r="FI100" s="320" t="str">
        <f t="shared" si="171"/>
        <v/>
      </c>
      <c r="FJ100" s="320" t="str">
        <f t="shared" si="171"/>
        <v/>
      </c>
      <c r="FK100" s="320" t="str">
        <f t="shared" si="171"/>
        <v/>
      </c>
      <c r="FL100" s="320" t="str">
        <f t="shared" si="171"/>
        <v/>
      </c>
      <c r="FM100" s="320" t="str">
        <f t="shared" si="171"/>
        <v/>
      </c>
      <c r="FN100" s="320" t="str">
        <f t="shared" si="171"/>
        <v/>
      </c>
      <c r="FO100" s="320" t="str">
        <f t="shared" si="171"/>
        <v/>
      </c>
      <c r="FP100" s="320" t="str">
        <f t="shared" si="171"/>
        <v/>
      </c>
      <c r="FQ100" s="320" t="str">
        <f t="shared" si="171"/>
        <v/>
      </c>
      <c r="FR100" s="320" t="str">
        <f t="shared" si="166"/>
        <v/>
      </c>
      <c r="FS100" s="320" t="str">
        <f t="shared" si="166"/>
        <v/>
      </c>
      <c r="FT100" s="320" t="str">
        <f t="shared" si="166"/>
        <v/>
      </c>
      <c r="FU100" s="320" t="str">
        <f t="shared" si="166"/>
        <v/>
      </c>
      <c r="FV100" s="199"/>
      <c r="FW100" s="320" t="str">
        <f t="shared" si="172"/>
        <v/>
      </c>
      <c r="FX100" s="320" t="str">
        <f t="shared" si="172"/>
        <v/>
      </c>
      <c r="FY100" s="320" t="str">
        <f t="shared" si="172"/>
        <v/>
      </c>
      <c r="FZ100" s="320" t="str">
        <f t="shared" si="172"/>
        <v/>
      </c>
      <c r="GA100" s="320" t="str">
        <f t="shared" si="172"/>
        <v/>
      </c>
      <c r="GB100" s="320" t="str">
        <f t="shared" si="172"/>
        <v/>
      </c>
      <c r="GC100" s="320" t="str">
        <f t="shared" si="172"/>
        <v/>
      </c>
      <c r="GD100" s="320" t="str">
        <f t="shared" si="172"/>
        <v/>
      </c>
      <c r="GE100" s="320" t="str">
        <f t="shared" si="172"/>
        <v/>
      </c>
      <c r="GF100" s="320" t="str">
        <f t="shared" si="172"/>
        <v/>
      </c>
      <c r="GG100" s="320" t="str">
        <f t="shared" si="172"/>
        <v/>
      </c>
      <c r="GH100" s="320" t="str">
        <f t="shared" si="172"/>
        <v/>
      </c>
      <c r="GI100" s="320" t="str">
        <f t="shared" si="172"/>
        <v/>
      </c>
      <c r="GJ100" s="320" t="str">
        <f t="shared" si="172"/>
        <v/>
      </c>
      <c r="GK100" s="320" t="str">
        <f t="shared" si="172"/>
        <v/>
      </c>
      <c r="GL100" s="320" t="str">
        <f t="shared" si="172"/>
        <v/>
      </c>
      <c r="GM100" s="320" t="str">
        <f t="shared" si="167"/>
        <v/>
      </c>
      <c r="GN100" s="320" t="str">
        <f t="shared" si="167"/>
        <v/>
      </c>
      <c r="GO100" s="320" t="str">
        <f t="shared" si="167"/>
        <v/>
      </c>
      <c r="GP100" s="320" t="str">
        <f t="shared" si="167"/>
        <v/>
      </c>
      <c r="GQ100" s="199"/>
      <c r="GR100" s="320" t="str">
        <f t="shared" si="173"/>
        <v/>
      </c>
      <c r="GS100" s="320" t="str">
        <f t="shared" si="173"/>
        <v/>
      </c>
      <c r="GT100" s="320" t="str">
        <f t="shared" si="173"/>
        <v/>
      </c>
      <c r="GU100" s="320" t="str">
        <f t="shared" si="173"/>
        <v/>
      </c>
      <c r="GV100" s="320" t="str">
        <f t="shared" si="173"/>
        <v/>
      </c>
      <c r="GW100" s="320" t="str">
        <f t="shared" si="173"/>
        <v/>
      </c>
      <c r="GX100" s="320" t="str">
        <f t="shared" si="173"/>
        <v/>
      </c>
      <c r="GY100" s="320" t="str">
        <f t="shared" si="173"/>
        <v/>
      </c>
      <c r="GZ100" s="320" t="str">
        <f t="shared" si="173"/>
        <v/>
      </c>
      <c r="HA100" s="320" t="str">
        <f t="shared" si="173"/>
        <v/>
      </c>
      <c r="HB100" s="320" t="str">
        <f t="shared" si="173"/>
        <v/>
      </c>
      <c r="HC100" s="320" t="str">
        <f t="shared" si="173"/>
        <v/>
      </c>
      <c r="HD100" s="320" t="str">
        <f t="shared" si="173"/>
        <v/>
      </c>
      <c r="HE100" s="320" t="str">
        <f t="shared" si="173"/>
        <v/>
      </c>
      <c r="HF100" s="320" t="str">
        <f t="shared" si="173"/>
        <v/>
      </c>
      <c r="HG100" s="320" t="str">
        <f t="shared" si="173"/>
        <v/>
      </c>
      <c r="HH100" s="320" t="str">
        <f t="shared" si="168"/>
        <v/>
      </c>
      <c r="HI100" s="320" t="str">
        <f t="shared" si="168"/>
        <v/>
      </c>
      <c r="HJ100" s="320" t="str">
        <f t="shared" si="168"/>
        <v/>
      </c>
      <c r="HK100" s="320" t="str">
        <f t="shared" si="168"/>
        <v/>
      </c>
    </row>
    <row r="101" spans="1:219" s="61" customFormat="1" ht="15.95" customHeight="1" x14ac:dyDescent="0.25">
      <c r="A101" s="174" t="s">
        <v>279</v>
      </c>
      <c r="B101" s="156" t="s">
        <v>280</v>
      </c>
      <c r="C101" s="189"/>
      <c r="D101" s="53"/>
      <c r="E101" s="54"/>
      <c r="F101" s="179"/>
      <c r="G101" s="192"/>
      <c r="H101" s="204"/>
      <c r="I101" s="226">
        <f t="shared" si="197"/>
        <v>0</v>
      </c>
      <c r="J101" s="241">
        <f t="shared" si="174"/>
        <v>0</v>
      </c>
      <c r="K101" s="241">
        <f t="shared" si="175"/>
        <v>0</v>
      </c>
      <c r="L101" s="241">
        <f t="shared" si="176"/>
        <v>0</v>
      </c>
      <c r="M101" s="241">
        <f t="shared" si="177"/>
        <v>0</v>
      </c>
      <c r="N101" s="244">
        <f t="shared" si="198"/>
        <v>0</v>
      </c>
      <c r="O101" s="301">
        <f t="shared" si="132"/>
        <v>0</v>
      </c>
      <c r="P101" s="276"/>
      <c r="Q101" s="276"/>
      <c r="R101" s="276"/>
      <c r="S101" s="59"/>
      <c r="T101" s="301">
        <f t="shared" si="178"/>
        <v>0</v>
      </c>
      <c r="U101" s="276"/>
      <c r="V101" s="276"/>
      <c r="W101" s="276"/>
      <c r="X101" s="59"/>
      <c r="Y101" s="301">
        <f t="shared" si="179"/>
        <v>0</v>
      </c>
      <c r="Z101" s="281"/>
      <c r="AA101" s="281"/>
      <c r="AB101" s="281"/>
      <c r="AC101" s="74"/>
      <c r="AD101" s="301">
        <f t="shared" si="180"/>
        <v>0</v>
      </c>
      <c r="AE101" s="281"/>
      <c r="AF101" s="281"/>
      <c r="AG101" s="281"/>
      <c r="AH101" s="74"/>
      <c r="AI101" s="301">
        <f t="shared" si="181"/>
        <v>0</v>
      </c>
      <c r="AJ101" s="276"/>
      <c r="AK101" s="276"/>
      <c r="AL101" s="276"/>
      <c r="AM101" s="59"/>
      <c r="AN101" s="301">
        <f t="shared" si="182"/>
        <v>0</v>
      </c>
      <c r="AO101" s="276"/>
      <c r="AP101" s="276"/>
      <c r="AQ101" s="276"/>
      <c r="AR101" s="59"/>
      <c r="AS101" s="301">
        <f t="shared" si="183"/>
        <v>0</v>
      </c>
      <c r="AT101" s="276"/>
      <c r="AU101" s="276"/>
      <c r="AV101" s="276"/>
      <c r="AW101" s="59"/>
      <c r="AX101" s="301">
        <f t="shared" si="184"/>
        <v>0</v>
      </c>
      <c r="AY101" s="276"/>
      <c r="AZ101" s="276"/>
      <c r="BA101" s="276"/>
      <c r="BB101" s="59"/>
      <c r="BC101" s="301">
        <f t="shared" si="185"/>
        <v>0</v>
      </c>
      <c r="BD101" s="276"/>
      <c r="BE101" s="276"/>
      <c r="BF101" s="276"/>
      <c r="BG101" s="59"/>
      <c r="BH101" s="301">
        <f t="shared" si="186"/>
        <v>0</v>
      </c>
      <c r="BI101" s="276"/>
      <c r="BJ101" s="276"/>
      <c r="BK101" s="276"/>
      <c r="BL101" s="59"/>
      <c r="BM101" s="301">
        <f t="shared" si="187"/>
        <v>0</v>
      </c>
      <c r="BN101" s="276"/>
      <c r="BO101" s="276"/>
      <c r="BP101" s="276"/>
      <c r="BQ101" s="59"/>
      <c r="BR101" s="301">
        <f t="shared" si="188"/>
        <v>0</v>
      </c>
      <c r="BS101" s="276"/>
      <c r="BT101" s="276"/>
      <c r="BU101" s="276"/>
      <c r="BV101" s="59"/>
      <c r="BW101" s="301">
        <f t="shared" si="189"/>
        <v>0</v>
      </c>
      <c r="BX101" s="276"/>
      <c r="BY101" s="276"/>
      <c r="BZ101" s="276"/>
      <c r="CA101" s="59"/>
      <c r="CB101" s="301">
        <f t="shared" si="190"/>
        <v>0</v>
      </c>
      <c r="CC101" s="276"/>
      <c r="CD101" s="276"/>
      <c r="CE101" s="276"/>
      <c r="CF101" s="59"/>
      <c r="CG101" s="301">
        <f t="shared" si="191"/>
        <v>0</v>
      </c>
      <c r="CH101" s="276"/>
      <c r="CI101" s="276"/>
      <c r="CJ101" s="276"/>
      <c r="CK101" s="59"/>
      <c r="CL101" s="301">
        <f t="shared" si="192"/>
        <v>0</v>
      </c>
      <c r="CM101" s="276"/>
      <c r="CN101" s="276"/>
      <c r="CO101" s="276"/>
      <c r="CP101" s="301">
        <f t="shared" si="193"/>
        <v>0</v>
      </c>
      <c r="CQ101" s="58"/>
      <c r="CR101" s="276"/>
      <c r="CS101" s="276"/>
      <c r="CT101" s="276"/>
      <c r="CU101" s="59"/>
      <c r="CV101" s="301">
        <f t="shared" si="194"/>
        <v>0</v>
      </c>
      <c r="CW101" s="276"/>
      <c r="CX101" s="276"/>
      <c r="CY101" s="276"/>
      <c r="CZ101" s="59"/>
      <c r="DA101" s="301">
        <f t="shared" si="195"/>
        <v>0</v>
      </c>
      <c r="DB101" s="276"/>
      <c r="DC101" s="276"/>
      <c r="DD101" s="276"/>
      <c r="DE101" s="59"/>
      <c r="DF101" s="301">
        <f t="shared" si="196"/>
        <v>0</v>
      </c>
      <c r="DG101" s="276"/>
      <c r="DH101" s="276"/>
      <c r="DI101" s="276"/>
      <c r="DJ101" s="69"/>
      <c r="DL101" s="320" t="str">
        <f t="shared" si="169"/>
        <v/>
      </c>
      <c r="DM101" s="320" t="str">
        <f t="shared" si="169"/>
        <v/>
      </c>
      <c r="DN101" s="320" t="str">
        <f t="shared" si="169"/>
        <v/>
      </c>
      <c r="DO101" s="320" t="str">
        <f t="shared" si="169"/>
        <v/>
      </c>
      <c r="DP101" s="320" t="str">
        <f t="shared" si="169"/>
        <v/>
      </c>
      <c r="DQ101" s="320" t="str">
        <f t="shared" si="169"/>
        <v/>
      </c>
      <c r="DR101" s="320" t="str">
        <f t="shared" si="169"/>
        <v/>
      </c>
      <c r="DS101" s="320" t="str">
        <f t="shared" si="169"/>
        <v/>
      </c>
      <c r="DT101" s="320" t="str">
        <f t="shared" si="169"/>
        <v/>
      </c>
      <c r="DU101" s="320" t="str">
        <f t="shared" si="169"/>
        <v/>
      </c>
      <c r="DV101" s="320" t="str">
        <f t="shared" si="169"/>
        <v/>
      </c>
      <c r="DW101" s="320" t="str">
        <f t="shared" si="169"/>
        <v/>
      </c>
      <c r="DX101" s="320" t="str">
        <f t="shared" si="169"/>
        <v/>
      </c>
      <c r="DY101" s="320" t="str">
        <f t="shared" si="169"/>
        <v/>
      </c>
      <c r="DZ101" s="320" t="str">
        <f t="shared" si="169"/>
        <v/>
      </c>
      <c r="EA101" s="320" t="str">
        <f t="shared" si="169"/>
        <v/>
      </c>
      <c r="EB101" s="320" t="str">
        <f t="shared" si="164"/>
        <v/>
      </c>
      <c r="EC101" s="320" t="str">
        <f t="shared" si="164"/>
        <v/>
      </c>
      <c r="ED101" s="320" t="str">
        <f t="shared" si="164"/>
        <v/>
      </c>
      <c r="EE101" s="320" t="str">
        <f t="shared" si="164"/>
        <v/>
      </c>
      <c r="EF101" s="199"/>
      <c r="EG101" s="320" t="str">
        <f t="shared" si="170"/>
        <v/>
      </c>
      <c r="EH101" s="320" t="str">
        <f t="shared" si="170"/>
        <v/>
      </c>
      <c r="EI101" s="320" t="str">
        <f t="shared" si="170"/>
        <v/>
      </c>
      <c r="EJ101" s="320" t="str">
        <f t="shared" si="170"/>
        <v/>
      </c>
      <c r="EK101" s="320" t="str">
        <f t="shared" si="170"/>
        <v/>
      </c>
      <c r="EL101" s="320" t="str">
        <f t="shared" si="170"/>
        <v/>
      </c>
      <c r="EM101" s="320" t="str">
        <f t="shared" si="170"/>
        <v/>
      </c>
      <c r="EN101" s="320" t="str">
        <f t="shared" si="170"/>
        <v/>
      </c>
      <c r="EO101" s="320" t="str">
        <f t="shared" si="170"/>
        <v/>
      </c>
      <c r="EP101" s="320" t="str">
        <f t="shared" si="170"/>
        <v/>
      </c>
      <c r="EQ101" s="320" t="str">
        <f t="shared" si="170"/>
        <v/>
      </c>
      <c r="ER101" s="320" t="str">
        <f t="shared" si="170"/>
        <v/>
      </c>
      <c r="ES101" s="320" t="str">
        <f t="shared" si="170"/>
        <v/>
      </c>
      <c r="ET101" s="320" t="str">
        <f t="shared" si="170"/>
        <v/>
      </c>
      <c r="EU101" s="320" t="str">
        <f t="shared" si="170"/>
        <v/>
      </c>
      <c r="EV101" s="320" t="str">
        <f t="shared" si="170"/>
        <v/>
      </c>
      <c r="EW101" s="320" t="str">
        <f t="shared" si="165"/>
        <v/>
      </c>
      <c r="EX101" s="320" t="str">
        <f t="shared" si="165"/>
        <v/>
      </c>
      <c r="EY101" s="320" t="str">
        <f t="shared" si="165"/>
        <v/>
      </c>
      <c r="EZ101" s="320" t="str">
        <f t="shared" si="165"/>
        <v/>
      </c>
      <c r="FA101" s="199"/>
      <c r="FB101" s="320" t="str">
        <f t="shared" si="171"/>
        <v/>
      </c>
      <c r="FC101" s="320" t="str">
        <f t="shared" si="171"/>
        <v/>
      </c>
      <c r="FD101" s="320" t="str">
        <f t="shared" si="171"/>
        <v/>
      </c>
      <c r="FE101" s="320" t="str">
        <f t="shared" si="171"/>
        <v/>
      </c>
      <c r="FF101" s="320" t="str">
        <f t="shared" si="171"/>
        <v/>
      </c>
      <c r="FG101" s="320" t="str">
        <f t="shared" si="171"/>
        <v/>
      </c>
      <c r="FH101" s="320" t="str">
        <f t="shared" si="171"/>
        <v/>
      </c>
      <c r="FI101" s="320" t="str">
        <f t="shared" si="171"/>
        <v/>
      </c>
      <c r="FJ101" s="320" t="str">
        <f t="shared" si="171"/>
        <v/>
      </c>
      <c r="FK101" s="320" t="str">
        <f t="shared" si="171"/>
        <v/>
      </c>
      <c r="FL101" s="320" t="str">
        <f t="shared" si="171"/>
        <v/>
      </c>
      <c r="FM101" s="320" t="str">
        <f t="shared" si="171"/>
        <v/>
      </c>
      <c r="FN101" s="320" t="str">
        <f t="shared" si="171"/>
        <v/>
      </c>
      <c r="FO101" s="320" t="str">
        <f t="shared" si="171"/>
        <v/>
      </c>
      <c r="FP101" s="320" t="str">
        <f t="shared" si="171"/>
        <v/>
      </c>
      <c r="FQ101" s="320" t="str">
        <f t="shared" si="171"/>
        <v/>
      </c>
      <c r="FR101" s="320" t="str">
        <f t="shared" si="166"/>
        <v/>
      </c>
      <c r="FS101" s="320" t="str">
        <f t="shared" si="166"/>
        <v/>
      </c>
      <c r="FT101" s="320" t="str">
        <f t="shared" si="166"/>
        <v/>
      </c>
      <c r="FU101" s="320" t="str">
        <f t="shared" si="166"/>
        <v/>
      </c>
      <c r="FV101" s="199"/>
      <c r="FW101" s="320" t="str">
        <f t="shared" si="172"/>
        <v/>
      </c>
      <c r="FX101" s="320" t="str">
        <f t="shared" si="172"/>
        <v/>
      </c>
      <c r="FY101" s="320" t="str">
        <f t="shared" si="172"/>
        <v/>
      </c>
      <c r="FZ101" s="320" t="str">
        <f t="shared" si="172"/>
        <v/>
      </c>
      <c r="GA101" s="320" t="str">
        <f t="shared" si="172"/>
        <v/>
      </c>
      <c r="GB101" s="320" t="str">
        <f t="shared" si="172"/>
        <v/>
      </c>
      <c r="GC101" s="320" t="str">
        <f t="shared" si="172"/>
        <v/>
      </c>
      <c r="GD101" s="320" t="str">
        <f t="shared" si="172"/>
        <v/>
      </c>
      <c r="GE101" s="320" t="str">
        <f t="shared" si="172"/>
        <v/>
      </c>
      <c r="GF101" s="320" t="str">
        <f t="shared" si="172"/>
        <v/>
      </c>
      <c r="GG101" s="320" t="str">
        <f t="shared" si="172"/>
        <v/>
      </c>
      <c r="GH101" s="320" t="str">
        <f t="shared" si="172"/>
        <v/>
      </c>
      <c r="GI101" s="320" t="str">
        <f t="shared" si="172"/>
        <v/>
      </c>
      <c r="GJ101" s="320" t="str">
        <f t="shared" si="172"/>
        <v/>
      </c>
      <c r="GK101" s="320" t="str">
        <f t="shared" si="172"/>
        <v/>
      </c>
      <c r="GL101" s="320" t="str">
        <f t="shared" si="172"/>
        <v/>
      </c>
      <c r="GM101" s="320" t="str">
        <f t="shared" si="167"/>
        <v/>
      </c>
      <c r="GN101" s="320" t="str">
        <f t="shared" si="167"/>
        <v/>
      </c>
      <c r="GO101" s="320" t="str">
        <f t="shared" si="167"/>
        <v/>
      </c>
      <c r="GP101" s="320" t="str">
        <f t="shared" si="167"/>
        <v/>
      </c>
      <c r="GQ101" s="199"/>
      <c r="GR101" s="320" t="str">
        <f t="shared" si="173"/>
        <v/>
      </c>
      <c r="GS101" s="320" t="str">
        <f t="shared" si="173"/>
        <v/>
      </c>
      <c r="GT101" s="320" t="str">
        <f t="shared" si="173"/>
        <v/>
      </c>
      <c r="GU101" s="320" t="str">
        <f t="shared" si="173"/>
        <v/>
      </c>
      <c r="GV101" s="320" t="str">
        <f t="shared" si="173"/>
        <v/>
      </c>
      <c r="GW101" s="320" t="str">
        <f t="shared" si="173"/>
        <v/>
      </c>
      <c r="GX101" s="320" t="str">
        <f t="shared" si="173"/>
        <v/>
      </c>
      <c r="GY101" s="320" t="str">
        <f t="shared" si="173"/>
        <v/>
      </c>
      <c r="GZ101" s="320" t="str">
        <f t="shared" si="173"/>
        <v/>
      </c>
      <c r="HA101" s="320" t="str">
        <f t="shared" si="173"/>
        <v/>
      </c>
      <c r="HB101" s="320" t="str">
        <f t="shared" si="173"/>
        <v/>
      </c>
      <c r="HC101" s="320" t="str">
        <f t="shared" si="173"/>
        <v/>
      </c>
      <c r="HD101" s="320" t="str">
        <f t="shared" si="173"/>
        <v/>
      </c>
      <c r="HE101" s="320" t="str">
        <f t="shared" si="173"/>
        <v/>
      </c>
      <c r="HF101" s="320" t="str">
        <f t="shared" si="173"/>
        <v/>
      </c>
      <c r="HG101" s="320" t="str">
        <f t="shared" si="173"/>
        <v/>
      </c>
      <c r="HH101" s="320" t="str">
        <f t="shared" si="168"/>
        <v/>
      </c>
      <c r="HI101" s="320" t="str">
        <f t="shared" si="168"/>
        <v/>
      </c>
      <c r="HJ101" s="320" t="str">
        <f t="shared" si="168"/>
        <v/>
      </c>
      <c r="HK101" s="320" t="str">
        <f t="shared" si="168"/>
        <v/>
      </c>
    </row>
    <row r="102" spans="1:219" s="61" customFormat="1" ht="15.95" customHeight="1" x14ac:dyDescent="0.25">
      <c r="A102" s="174" t="s">
        <v>281</v>
      </c>
      <c r="B102" s="156" t="s">
        <v>282</v>
      </c>
      <c r="C102" s="189"/>
      <c r="D102" s="53"/>
      <c r="E102" s="54"/>
      <c r="F102" s="179"/>
      <c r="G102" s="192"/>
      <c r="H102" s="204"/>
      <c r="I102" s="226">
        <f t="shared" si="197"/>
        <v>0</v>
      </c>
      <c r="J102" s="241">
        <f t="shared" si="174"/>
        <v>0</v>
      </c>
      <c r="K102" s="241">
        <f t="shared" si="175"/>
        <v>0</v>
      </c>
      <c r="L102" s="241">
        <f t="shared" si="176"/>
        <v>0</v>
      </c>
      <c r="M102" s="241">
        <f t="shared" si="177"/>
        <v>0</v>
      </c>
      <c r="N102" s="244">
        <f t="shared" si="198"/>
        <v>0</v>
      </c>
      <c r="O102" s="301">
        <f t="shared" si="132"/>
        <v>0</v>
      </c>
      <c r="P102" s="276"/>
      <c r="Q102" s="276"/>
      <c r="R102" s="276"/>
      <c r="S102" s="59"/>
      <c r="T102" s="301">
        <f t="shared" si="178"/>
        <v>0</v>
      </c>
      <c r="U102" s="276"/>
      <c r="V102" s="276"/>
      <c r="W102" s="276"/>
      <c r="X102" s="59"/>
      <c r="Y102" s="301">
        <f t="shared" si="179"/>
        <v>0</v>
      </c>
      <c r="Z102" s="281"/>
      <c r="AA102" s="281"/>
      <c r="AB102" s="281"/>
      <c r="AC102" s="74"/>
      <c r="AD102" s="301">
        <f t="shared" si="180"/>
        <v>0</v>
      </c>
      <c r="AE102" s="281"/>
      <c r="AF102" s="281"/>
      <c r="AG102" s="281"/>
      <c r="AH102" s="74"/>
      <c r="AI102" s="301">
        <f t="shared" si="181"/>
        <v>0</v>
      </c>
      <c r="AJ102" s="276"/>
      <c r="AK102" s="276"/>
      <c r="AL102" s="276"/>
      <c r="AM102" s="59"/>
      <c r="AN102" s="301">
        <f t="shared" si="182"/>
        <v>0</v>
      </c>
      <c r="AO102" s="276"/>
      <c r="AP102" s="276"/>
      <c r="AQ102" s="276"/>
      <c r="AR102" s="59"/>
      <c r="AS102" s="301">
        <f t="shared" si="183"/>
        <v>0</v>
      </c>
      <c r="AT102" s="276"/>
      <c r="AU102" s="276"/>
      <c r="AV102" s="276"/>
      <c r="AW102" s="59"/>
      <c r="AX102" s="301">
        <f t="shared" si="184"/>
        <v>0</v>
      </c>
      <c r="AY102" s="276"/>
      <c r="AZ102" s="276"/>
      <c r="BA102" s="276"/>
      <c r="BB102" s="59"/>
      <c r="BC102" s="301">
        <f t="shared" si="185"/>
        <v>0</v>
      </c>
      <c r="BD102" s="276"/>
      <c r="BE102" s="276"/>
      <c r="BF102" s="276"/>
      <c r="BG102" s="59"/>
      <c r="BH102" s="301">
        <f t="shared" si="186"/>
        <v>0</v>
      </c>
      <c r="BI102" s="276"/>
      <c r="BJ102" s="276"/>
      <c r="BK102" s="276"/>
      <c r="BL102" s="59"/>
      <c r="BM102" s="301">
        <f t="shared" si="187"/>
        <v>0</v>
      </c>
      <c r="BN102" s="276"/>
      <c r="BO102" s="276"/>
      <c r="BP102" s="276"/>
      <c r="BQ102" s="59"/>
      <c r="BR102" s="301">
        <f t="shared" si="188"/>
        <v>0</v>
      </c>
      <c r="BS102" s="276"/>
      <c r="BT102" s="276"/>
      <c r="BU102" s="276"/>
      <c r="BV102" s="59"/>
      <c r="BW102" s="301">
        <f t="shared" si="189"/>
        <v>0</v>
      </c>
      <c r="BX102" s="276"/>
      <c r="BY102" s="276"/>
      <c r="BZ102" s="276"/>
      <c r="CA102" s="59"/>
      <c r="CB102" s="301">
        <f t="shared" si="190"/>
        <v>0</v>
      </c>
      <c r="CC102" s="276"/>
      <c r="CD102" s="276"/>
      <c r="CE102" s="276"/>
      <c r="CF102" s="59"/>
      <c r="CG102" s="301">
        <f t="shared" si="191"/>
        <v>0</v>
      </c>
      <c r="CH102" s="276"/>
      <c r="CI102" s="276"/>
      <c r="CJ102" s="276"/>
      <c r="CK102" s="59"/>
      <c r="CL102" s="301">
        <f t="shared" si="192"/>
        <v>0</v>
      </c>
      <c r="CM102" s="276"/>
      <c r="CN102" s="276"/>
      <c r="CO102" s="276"/>
      <c r="CP102" s="301">
        <f t="shared" si="193"/>
        <v>0</v>
      </c>
      <c r="CQ102" s="58"/>
      <c r="CR102" s="276"/>
      <c r="CS102" s="276"/>
      <c r="CT102" s="276"/>
      <c r="CU102" s="59"/>
      <c r="CV102" s="301">
        <f t="shared" si="194"/>
        <v>0</v>
      </c>
      <c r="CW102" s="276"/>
      <c r="CX102" s="276"/>
      <c r="CY102" s="276"/>
      <c r="CZ102" s="59"/>
      <c r="DA102" s="301">
        <f t="shared" si="195"/>
        <v>0</v>
      </c>
      <c r="DB102" s="276"/>
      <c r="DC102" s="276"/>
      <c r="DD102" s="276"/>
      <c r="DE102" s="59"/>
      <c r="DF102" s="301">
        <f t="shared" si="196"/>
        <v>0</v>
      </c>
      <c r="DG102" s="276"/>
      <c r="DH102" s="276"/>
      <c r="DI102" s="276"/>
      <c r="DJ102" s="69"/>
      <c r="DL102" s="320" t="str">
        <f t="shared" si="169"/>
        <v/>
      </c>
      <c r="DM102" s="320" t="str">
        <f t="shared" si="169"/>
        <v/>
      </c>
      <c r="DN102" s="320" t="str">
        <f t="shared" si="169"/>
        <v/>
      </c>
      <c r="DO102" s="320" t="str">
        <f t="shared" si="169"/>
        <v/>
      </c>
      <c r="DP102" s="320" t="str">
        <f t="shared" si="169"/>
        <v/>
      </c>
      <c r="DQ102" s="320" t="str">
        <f t="shared" si="169"/>
        <v/>
      </c>
      <c r="DR102" s="320" t="str">
        <f t="shared" si="169"/>
        <v/>
      </c>
      <c r="DS102" s="320" t="str">
        <f t="shared" si="169"/>
        <v/>
      </c>
      <c r="DT102" s="320" t="str">
        <f t="shared" si="169"/>
        <v/>
      </c>
      <c r="DU102" s="320" t="str">
        <f t="shared" si="169"/>
        <v/>
      </c>
      <c r="DV102" s="320" t="str">
        <f t="shared" si="169"/>
        <v/>
      </c>
      <c r="DW102" s="320" t="str">
        <f t="shared" si="169"/>
        <v/>
      </c>
      <c r="DX102" s="320" t="str">
        <f t="shared" si="169"/>
        <v/>
      </c>
      <c r="DY102" s="320" t="str">
        <f t="shared" si="169"/>
        <v/>
      </c>
      <c r="DZ102" s="320" t="str">
        <f t="shared" si="169"/>
        <v/>
      </c>
      <c r="EA102" s="320" t="str">
        <f t="shared" si="169"/>
        <v/>
      </c>
      <c r="EB102" s="320" t="str">
        <f t="shared" si="164"/>
        <v/>
      </c>
      <c r="EC102" s="320" t="str">
        <f t="shared" si="164"/>
        <v/>
      </c>
      <c r="ED102" s="320" t="str">
        <f t="shared" si="164"/>
        <v/>
      </c>
      <c r="EE102" s="320" t="str">
        <f t="shared" si="164"/>
        <v/>
      </c>
      <c r="EF102" s="199"/>
      <c r="EG102" s="320" t="str">
        <f t="shared" si="170"/>
        <v/>
      </c>
      <c r="EH102" s="320" t="str">
        <f t="shared" si="170"/>
        <v/>
      </c>
      <c r="EI102" s="320" t="str">
        <f t="shared" si="170"/>
        <v/>
      </c>
      <c r="EJ102" s="320" t="str">
        <f t="shared" si="170"/>
        <v/>
      </c>
      <c r="EK102" s="320" t="str">
        <f t="shared" si="170"/>
        <v/>
      </c>
      <c r="EL102" s="320" t="str">
        <f t="shared" si="170"/>
        <v/>
      </c>
      <c r="EM102" s="320" t="str">
        <f t="shared" si="170"/>
        <v/>
      </c>
      <c r="EN102" s="320" t="str">
        <f t="shared" si="170"/>
        <v/>
      </c>
      <c r="EO102" s="320" t="str">
        <f t="shared" si="170"/>
        <v/>
      </c>
      <c r="EP102" s="320" t="str">
        <f t="shared" si="170"/>
        <v/>
      </c>
      <c r="EQ102" s="320" t="str">
        <f t="shared" si="170"/>
        <v/>
      </c>
      <c r="ER102" s="320" t="str">
        <f t="shared" si="170"/>
        <v/>
      </c>
      <c r="ES102" s="320" t="str">
        <f t="shared" si="170"/>
        <v/>
      </c>
      <c r="ET102" s="320" t="str">
        <f t="shared" si="170"/>
        <v/>
      </c>
      <c r="EU102" s="320" t="str">
        <f t="shared" si="170"/>
        <v/>
      </c>
      <c r="EV102" s="320" t="str">
        <f t="shared" si="170"/>
        <v/>
      </c>
      <c r="EW102" s="320" t="str">
        <f t="shared" si="165"/>
        <v/>
      </c>
      <c r="EX102" s="320" t="str">
        <f t="shared" si="165"/>
        <v/>
      </c>
      <c r="EY102" s="320" t="str">
        <f t="shared" si="165"/>
        <v/>
      </c>
      <c r="EZ102" s="320" t="str">
        <f t="shared" si="165"/>
        <v/>
      </c>
      <c r="FA102" s="199"/>
      <c r="FB102" s="320" t="str">
        <f t="shared" si="171"/>
        <v/>
      </c>
      <c r="FC102" s="320" t="str">
        <f t="shared" si="171"/>
        <v/>
      </c>
      <c r="FD102" s="320" t="str">
        <f t="shared" si="171"/>
        <v/>
      </c>
      <c r="FE102" s="320" t="str">
        <f t="shared" si="171"/>
        <v/>
      </c>
      <c r="FF102" s="320" t="str">
        <f t="shared" si="171"/>
        <v/>
      </c>
      <c r="FG102" s="320" t="str">
        <f t="shared" si="171"/>
        <v/>
      </c>
      <c r="FH102" s="320" t="str">
        <f t="shared" si="171"/>
        <v/>
      </c>
      <c r="FI102" s="320" t="str">
        <f t="shared" si="171"/>
        <v/>
      </c>
      <c r="FJ102" s="320" t="str">
        <f t="shared" si="171"/>
        <v/>
      </c>
      <c r="FK102" s="320" t="str">
        <f t="shared" si="171"/>
        <v/>
      </c>
      <c r="FL102" s="320" t="str">
        <f t="shared" si="171"/>
        <v/>
      </c>
      <c r="FM102" s="320" t="str">
        <f t="shared" si="171"/>
        <v/>
      </c>
      <c r="FN102" s="320" t="str">
        <f t="shared" si="171"/>
        <v/>
      </c>
      <c r="FO102" s="320" t="str">
        <f t="shared" si="171"/>
        <v/>
      </c>
      <c r="FP102" s="320" t="str">
        <f t="shared" si="171"/>
        <v/>
      </c>
      <c r="FQ102" s="320" t="str">
        <f t="shared" si="171"/>
        <v/>
      </c>
      <c r="FR102" s="320" t="str">
        <f t="shared" si="166"/>
        <v/>
      </c>
      <c r="FS102" s="320" t="str">
        <f t="shared" si="166"/>
        <v/>
      </c>
      <c r="FT102" s="320" t="str">
        <f t="shared" si="166"/>
        <v/>
      </c>
      <c r="FU102" s="320" t="str">
        <f t="shared" si="166"/>
        <v/>
      </c>
      <c r="FV102" s="199"/>
      <c r="FW102" s="320" t="str">
        <f t="shared" si="172"/>
        <v/>
      </c>
      <c r="FX102" s="320" t="str">
        <f t="shared" si="172"/>
        <v/>
      </c>
      <c r="FY102" s="320" t="str">
        <f t="shared" si="172"/>
        <v/>
      </c>
      <c r="FZ102" s="320" t="str">
        <f t="shared" si="172"/>
        <v/>
      </c>
      <c r="GA102" s="320" t="str">
        <f t="shared" si="172"/>
        <v/>
      </c>
      <c r="GB102" s="320" t="str">
        <f t="shared" si="172"/>
        <v/>
      </c>
      <c r="GC102" s="320" t="str">
        <f t="shared" si="172"/>
        <v/>
      </c>
      <c r="GD102" s="320" t="str">
        <f t="shared" si="172"/>
        <v/>
      </c>
      <c r="GE102" s="320" t="str">
        <f t="shared" si="172"/>
        <v/>
      </c>
      <c r="GF102" s="320" t="str">
        <f t="shared" si="172"/>
        <v/>
      </c>
      <c r="GG102" s="320" t="str">
        <f t="shared" si="172"/>
        <v/>
      </c>
      <c r="GH102" s="320" t="str">
        <f t="shared" si="172"/>
        <v/>
      </c>
      <c r="GI102" s="320" t="str">
        <f t="shared" si="172"/>
        <v/>
      </c>
      <c r="GJ102" s="320" t="str">
        <f t="shared" si="172"/>
        <v/>
      </c>
      <c r="GK102" s="320" t="str">
        <f t="shared" si="172"/>
        <v/>
      </c>
      <c r="GL102" s="320" t="str">
        <f t="shared" si="172"/>
        <v/>
      </c>
      <c r="GM102" s="320" t="str">
        <f t="shared" si="167"/>
        <v/>
      </c>
      <c r="GN102" s="320" t="str">
        <f t="shared" si="167"/>
        <v/>
      </c>
      <c r="GO102" s="320" t="str">
        <f t="shared" si="167"/>
        <v/>
      </c>
      <c r="GP102" s="320" t="str">
        <f t="shared" si="167"/>
        <v/>
      </c>
      <c r="GQ102" s="199"/>
      <c r="GR102" s="320" t="str">
        <f t="shared" si="173"/>
        <v/>
      </c>
      <c r="GS102" s="320" t="str">
        <f t="shared" si="173"/>
        <v/>
      </c>
      <c r="GT102" s="320" t="str">
        <f t="shared" si="173"/>
        <v/>
      </c>
      <c r="GU102" s="320" t="str">
        <f t="shared" si="173"/>
        <v/>
      </c>
      <c r="GV102" s="320" t="str">
        <f t="shared" si="173"/>
        <v/>
      </c>
      <c r="GW102" s="320" t="str">
        <f t="shared" si="173"/>
        <v/>
      </c>
      <c r="GX102" s="320" t="str">
        <f t="shared" si="173"/>
        <v/>
      </c>
      <c r="GY102" s="320" t="str">
        <f t="shared" si="173"/>
        <v/>
      </c>
      <c r="GZ102" s="320" t="str">
        <f t="shared" si="173"/>
        <v/>
      </c>
      <c r="HA102" s="320" t="str">
        <f t="shared" si="173"/>
        <v/>
      </c>
      <c r="HB102" s="320" t="str">
        <f t="shared" si="173"/>
        <v/>
      </c>
      <c r="HC102" s="320" t="str">
        <f t="shared" si="173"/>
        <v/>
      </c>
      <c r="HD102" s="320" t="str">
        <f t="shared" si="173"/>
        <v/>
      </c>
      <c r="HE102" s="320" t="str">
        <f t="shared" si="173"/>
        <v/>
      </c>
      <c r="HF102" s="320" t="str">
        <f t="shared" si="173"/>
        <v/>
      </c>
      <c r="HG102" s="320" t="str">
        <f t="shared" si="173"/>
        <v/>
      </c>
      <c r="HH102" s="320" t="str">
        <f t="shared" si="168"/>
        <v/>
      </c>
      <c r="HI102" s="320" t="str">
        <f t="shared" si="168"/>
        <v/>
      </c>
      <c r="HJ102" s="320" t="str">
        <f t="shared" si="168"/>
        <v/>
      </c>
      <c r="HK102" s="320" t="str">
        <f t="shared" si="168"/>
        <v/>
      </c>
    </row>
    <row r="103" spans="1:219" s="61" customFormat="1" ht="15.95" customHeight="1" x14ac:dyDescent="0.25">
      <c r="A103" s="174" t="s">
        <v>283</v>
      </c>
      <c r="B103" s="156" t="s">
        <v>284</v>
      </c>
      <c r="C103" s="189"/>
      <c r="D103" s="53"/>
      <c r="E103" s="54"/>
      <c r="F103" s="179"/>
      <c r="G103" s="192"/>
      <c r="H103" s="204"/>
      <c r="I103" s="226">
        <f t="shared" si="197"/>
        <v>0</v>
      </c>
      <c r="J103" s="241">
        <f t="shared" si="174"/>
        <v>0</v>
      </c>
      <c r="K103" s="241">
        <f t="shared" si="175"/>
        <v>0</v>
      </c>
      <c r="L103" s="241">
        <f t="shared" si="176"/>
        <v>0</v>
      </c>
      <c r="M103" s="241">
        <f t="shared" si="177"/>
        <v>0</v>
      </c>
      <c r="N103" s="244">
        <f t="shared" si="198"/>
        <v>0</v>
      </c>
      <c r="O103" s="301">
        <f t="shared" si="132"/>
        <v>0</v>
      </c>
      <c r="P103" s="276"/>
      <c r="Q103" s="276"/>
      <c r="R103" s="276"/>
      <c r="S103" s="59"/>
      <c r="T103" s="301">
        <f t="shared" si="178"/>
        <v>0</v>
      </c>
      <c r="U103" s="276"/>
      <c r="V103" s="276"/>
      <c r="W103" s="276"/>
      <c r="X103" s="59"/>
      <c r="Y103" s="301">
        <f t="shared" si="179"/>
        <v>0</v>
      </c>
      <c r="Z103" s="281"/>
      <c r="AA103" s="281"/>
      <c r="AB103" s="281"/>
      <c r="AC103" s="74"/>
      <c r="AD103" s="301">
        <f t="shared" si="180"/>
        <v>0</v>
      </c>
      <c r="AE103" s="281"/>
      <c r="AF103" s="281"/>
      <c r="AG103" s="281"/>
      <c r="AH103" s="74"/>
      <c r="AI103" s="301">
        <f t="shared" si="181"/>
        <v>0</v>
      </c>
      <c r="AJ103" s="276"/>
      <c r="AK103" s="276"/>
      <c r="AL103" s="276"/>
      <c r="AM103" s="59"/>
      <c r="AN103" s="301">
        <f t="shared" si="182"/>
        <v>0</v>
      </c>
      <c r="AO103" s="276"/>
      <c r="AP103" s="276"/>
      <c r="AQ103" s="276"/>
      <c r="AR103" s="59"/>
      <c r="AS103" s="301">
        <f t="shared" si="183"/>
        <v>0</v>
      </c>
      <c r="AT103" s="276"/>
      <c r="AU103" s="276"/>
      <c r="AV103" s="276"/>
      <c r="AW103" s="59"/>
      <c r="AX103" s="301">
        <f t="shared" si="184"/>
        <v>0</v>
      </c>
      <c r="AY103" s="276"/>
      <c r="AZ103" s="276"/>
      <c r="BA103" s="276"/>
      <c r="BB103" s="59"/>
      <c r="BC103" s="301">
        <f t="shared" si="185"/>
        <v>0</v>
      </c>
      <c r="BD103" s="276"/>
      <c r="BE103" s="276"/>
      <c r="BF103" s="276"/>
      <c r="BG103" s="59"/>
      <c r="BH103" s="301">
        <f t="shared" si="186"/>
        <v>0</v>
      </c>
      <c r="BI103" s="276"/>
      <c r="BJ103" s="276"/>
      <c r="BK103" s="276"/>
      <c r="BL103" s="59"/>
      <c r="BM103" s="301">
        <f t="shared" si="187"/>
        <v>0</v>
      </c>
      <c r="BN103" s="276"/>
      <c r="BO103" s="276"/>
      <c r="BP103" s="276"/>
      <c r="BQ103" s="59"/>
      <c r="BR103" s="301">
        <f t="shared" si="188"/>
        <v>0</v>
      </c>
      <c r="BS103" s="276"/>
      <c r="BT103" s="276"/>
      <c r="BU103" s="276"/>
      <c r="BV103" s="59"/>
      <c r="BW103" s="301">
        <f t="shared" si="189"/>
        <v>0</v>
      </c>
      <c r="BX103" s="276"/>
      <c r="BY103" s="276"/>
      <c r="BZ103" s="276"/>
      <c r="CA103" s="59"/>
      <c r="CB103" s="301">
        <f t="shared" si="190"/>
        <v>0</v>
      </c>
      <c r="CC103" s="276"/>
      <c r="CD103" s="276"/>
      <c r="CE103" s="276"/>
      <c r="CF103" s="59"/>
      <c r="CG103" s="301">
        <f t="shared" si="191"/>
        <v>0</v>
      </c>
      <c r="CH103" s="276"/>
      <c r="CI103" s="276"/>
      <c r="CJ103" s="276"/>
      <c r="CK103" s="59"/>
      <c r="CL103" s="301">
        <f t="shared" si="192"/>
        <v>0</v>
      </c>
      <c r="CM103" s="276"/>
      <c r="CN103" s="276"/>
      <c r="CO103" s="276"/>
      <c r="CP103" s="301">
        <f t="shared" si="193"/>
        <v>0</v>
      </c>
      <c r="CQ103" s="58"/>
      <c r="CR103" s="276"/>
      <c r="CS103" s="276"/>
      <c r="CT103" s="276"/>
      <c r="CU103" s="59"/>
      <c r="CV103" s="301">
        <f t="shared" si="194"/>
        <v>0</v>
      </c>
      <c r="CW103" s="276"/>
      <c r="CX103" s="276"/>
      <c r="CY103" s="276"/>
      <c r="CZ103" s="59"/>
      <c r="DA103" s="301">
        <f t="shared" si="195"/>
        <v>0</v>
      </c>
      <c r="DB103" s="276"/>
      <c r="DC103" s="276"/>
      <c r="DD103" s="276"/>
      <c r="DE103" s="59"/>
      <c r="DF103" s="301">
        <f t="shared" si="196"/>
        <v>0</v>
      </c>
      <c r="DG103" s="276"/>
      <c r="DH103" s="276"/>
      <c r="DI103" s="276"/>
      <c r="DJ103" s="69"/>
      <c r="DL103" s="320" t="str">
        <f t="shared" si="169"/>
        <v/>
      </c>
      <c r="DM103" s="320" t="str">
        <f t="shared" si="169"/>
        <v/>
      </c>
      <c r="DN103" s="320" t="str">
        <f t="shared" si="169"/>
        <v/>
      </c>
      <c r="DO103" s="320" t="str">
        <f t="shared" si="169"/>
        <v/>
      </c>
      <c r="DP103" s="320" t="str">
        <f t="shared" si="169"/>
        <v/>
      </c>
      <c r="DQ103" s="320" t="str">
        <f t="shared" si="169"/>
        <v/>
      </c>
      <c r="DR103" s="320" t="str">
        <f t="shared" si="169"/>
        <v/>
      </c>
      <c r="DS103" s="320" t="str">
        <f t="shared" si="169"/>
        <v/>
      </c>
      <c r="DT103" s="320" t="str">
        <f t="shared" si="169"/>
        <v/>
      </c>
      <c r="DU103" s="320" t="str">
        <f t="shared" si="169"/>
        <v/>
      </c>
      <c r="DV103" s="320" t="str">
        <f t="shared" si="169"/>
        <v/>
      </c>
      <c r="DW103" s="320" t="str">
        <f t="shared" si="169"/>
        <v/>
      </c>
      <c r="DX103" s="320" t="str">
        <f t="shared" si="169"/>
        <v/>
      </c>
      <c r="DY103" s="320" t="str">
        <f t="shared" si="169"/>
        <v/>
      </c>
      <c r="DZ103" s="320" t="str">
        <f t="shared" si="169"/>
        <v/>
      </c>
      <c r="EA103" s="320" t="str">
        <f t="shared" si="169"/>
        <v/>
      </c>
      <c r="EB103" s="320" t="str">
        <f t="shared" si="164"/>
        <v/>
      </c>
      <c r="EC103" s="320" t="str">
        <f t="shared" si="164"/>
        <v/>
      </c>
      <c r="ED103" s="320" t="str">
        <f t="shared" si="164"/>
        <v/>
      </c>
      <c r="EE103" s="320" t="str">
        <f t="shared" si="164"/>
        <v/>
      </c>
      <c r="EF103" s="199"/>
      <c r="EG103" s="320" t="str">
        <f t="shared" si="170"/>
        <v/>
      </c>
      <c r="EH103" s="320" t="str">
        <f t="shared" si="170"/>
        <v/>
      </c>
      <c r="EI103" s="320" t="str">
        <f t="shared" si="170"/>
        <v/>
      </c>
      <c r="EJ103" s="320" t="str">
        <f t="shared" si="170"/>
        <v/>
      </c>
      <c r="EK103" s="320" t="str">
        <f t="shared" si="170"/>
        <v/>
      </c>
      <c r="EL103" s="320" t="str">
        <f t="shared" si="170"/>
        <v/>
      </c>
      <c r="EM103" s="320" t="str">
        <f t="shared" si="170"/>
        <v/>
      </c>
      <c r="EN103" s="320" t="str">
        <f t="shared" si="170"/>
        <v/>
      </c>
      <c r="EO103" s="320" t="str">
        <f t="shared" si="170"/>
        <v/>
      </c>
      <c r="EP103" s="320" t="str">
        <f t="shared" si="170"/>
        <v/>
      </c>
      <c r="EQ103" s="320" t="str">
        <f t="shared" si="170"/>
        <v/>
      </c>
      <c r="ER103" s="320" t="str">
        <f t="shared" si="170"/>
        <v/>
      </c>
      <c r="ES103" s="320" t="str">
        <f t="shared" si="170"/>
        <v/>
      </c>
      <c r="ET103" s="320" t="str">
        <f t="shared" si="170"/>
        <v/>
      </c>
      <c r="EU103" s="320" t="str">
        <f t="shared" si="170"/>
        <v/>
      </c>
      <c r="EV103" s="320" t="str">
        <f t="shared" si="170"/>
        <v/>
      </c>
      <c r="EW103" s="320" t="str">
        <f t="shared" si="165"/>
        <v/>
      </c>
      <c r="EX103" s="320" t="str">
        <f t="shared" si="165"/>
        <v/>
      </c>
      <c r="EY103" s="320" t="str">
        <f t="shared" si="165"/>
        <v/>
      </c>
      <c r="EZ103" s="320" t="str">
        <f t="shared" si="165"/>
        <v/>
      </c>
      <c r="FA103" s="199"/>
      <c r="FB103" s="320" t="str">
        <f t="shared" si="171"/>
        <v/>
      </c>
      <c r="FC103" s="320" t="str">
        <f t="shared" si="171"/>
        <v/>
      </c>
      <c r="FD103" s="320" t="str">
        <f t="shared" si="171"/>
        <v/>
      </c>
      <c r="FE103" s="320" t="str">
        <f t="shared" si="171"/>
        <v/>
      </c>
      <c r="FF103" s="320" t="str">
        <f t="shared" si="171"/>
        <v/>
      </c>
      <c r="FG103" s="320" t="str">
        <f t="shared" si="171"/>
        <v/>
      </c>
      <c r="FH103" s="320" t="str">
        <f t="shared" si="171"/>
        <v/>
      </c>
      <c r="FI103" s="320" t="str">
        <f t="shared" si="171"/>
        <v/>
      </c>
      <c r="FJ103" s="320" t="str">
        <f t="shared" si="171"/>
        <v/>
      </c>
      <c r="FK103" s="320" t="str">
        <f t="shared" si="171"/>
        <v/>
      </c>
      <c r="FL103" s="320" t="str">
        <f t="shared" si="171"/>
        <v/>
      </c>
      <c r="FM103" s="320" t="str">
        <f t="shared" si="171"/>
        <v/>
      </c>
      <c r="FN103" s="320" t="str">
        <f t="shared" si="171"/>
        <v/>
      </c>
      <c r="FO103" s="320" t="str">
        <f t="shared" si="171"/>
        <v/>
      </c>
      <c r="FP103" s="320" t="str">
        <f t="shared" si="171"/>
        <v/>
      </c>
      <c r="FQ103" s="320" t="str">
        <f t="shared" si="171"/>
        <v/>
      </c>
      <c r="FR103" s="320" t="str">
        <f t="shared" si="166"/>
        <v/>
      </c>
      <c r="FS103" s="320" t="str">
        <f t="shared" si="166"/>
        <v/>
      </c>
      <c r="FT103" s="320" t="str">
        <f t="shared" si="166"/>
        <v/>
      </c>
      <c r="FU103" s="320" t="str">
        <f t="shared" si="166"/>
        <v/>
      </c>
      <c r="FV103" s="199"/>
      <c r="FW103" s="320" t="str">
        <f t="shared" si="172"/>
        <v/>
      </c>
      <c r="FX103" s="320" t="str">
        <f t="shared" si="172"/>
        <v/>
      </c>
      <c r="FY103" s="320" t="str">
        <f t="shared" si="172"/>
        <v/>
      </c>
      <c r="FZ103" s="320" t="str">
        <f t="shared" si="172"/>
        <v/>
      </c>
      <c r="GA103" s="320" t="str">
        <f t="shared" si="172"/>
        <v/>
      </c>
      <c r="GB103" s="320" t="str">
        <f t="shared" si="172"/>
        <v/>
      </c>
      <c r="GC103" s="320" t="str">
        <f t="shared" si="172"/>
        <v/>
      </c>
      <c r="GD103" s="320" t="str">
        <f t="shared" si="172"/>
        <v/>
      </c>
      <c r="GE103" s="320" t="str">
        <f t="shared" si="172"/>
        <v/>
      </c>
      <c r="GF103" s="320" t="str">
        <f t="shared" si="172"/>
        <v/>
      </c>
      <c r="GG103" s="320" t="str">
        <f t="shared" si="172"/>
        <v/>
      </c>
      <c r="GH103" s="320" t="str">
        <f t="shared" si="172"/>
        <v/>
      </c>
      <c r="GI103" s="320" t="str">
        <f t="shared" si="172"/>
        <v/>
      </c>
      <c r="GJ103" s="320" t="str">
        <f t="shared" si="172"/>
        <v/>
      </c>
      <c r="GK103" s="320" t="str">
        <f t="shared" si="172"/>
        <v/>
      </c>
      <c r="GL103" s="320" t="str">
        <f t="shared" si="172"/>
        <v/>
      </c>
      <c r="GM103" s="320" t="str">
        <f t="shared" si="167"/>
        <v/>
      </c>
      <c r="GN103" s="320" t="str">
        <f t="shared" si="167"/>
        <v/>
      </c>
      <c r="GO103" s="320" t="str">
        <f t="shared" si="167"/>
        <v/>
      </c>
      <c r="GP103" s="320" t="str">
        <f t="shared" si="167"/>
        <v/>
      </c>
      <c r="GQ103" s="199"/>
      <c r="GR103" s="320" t="str">
        <f t="shared" si="173"/>
        <v/>
      </c>
      <c r="GS103" s="320" t="str">
        <f t="shared" si="173"/>
        <v/>
      </c>
      <c r="GT103" s="320" t="str">
        <f t="shared" si="173"/>
        <v/>
      </c>
      <c r="GU103" s="320" t="str">
        <f t="shared" si="173"/>
        <v/>
      </c>
      <c r="GV103" s="320" t="str">
        <f t="shared" si="173"/>
        <v/>
      </c>
      <c r="GW103" s="320" t="str">
        <f t="shared" si="173"/>
        <v/>
      </c>
      <c r="GX103" s="320" t="str">
        <f t="shared" si="173"/>
        <v/>
      </c>
      <c r="GY103" s="320" t="str">
        <f t="shared" si="173"/>
        <v/>
      </c>
      <c r="GZ103" s="320" t="str">
        <f t="shared" si="173"/>
        <v/>
      </c>
      <c r="HA103" s="320" t="str">
        <f t="shared" si="173"/>
        <v/>
      </c>
      <c r="HB103" s="320" t="str">
        <f t="shared" si="173"/>
        <v/>
      </c>
      <c r="HC103" s="320" t="str">
        <f t="shared" si="173"/>
        <v/>
      </c>
      <c r="HD103" s="320" t="str">
        <f t="shared" si="173"/>
        <v/>
      </c>
      <c r="HE103" s="320" t="str">
        <f t="shared" si="173"/>
        <v/>
      </c>
      <c r="HF103" s="320" t="str">
        <f t="shared" si="173"/>
        <v/>
      </c>
      <c r="HG103" s="320" t="str">
        <f t="shared" si="173"/>
        <v/>
      </c>
      <c r="HH103" s="320" t="str">
        <f t="shared" si="168"/>
        <v/>
      </c>
      <c r="HI103" s="320" t="str">
        <f t="shared" si="168"/>
        <v/>
      </c>
      <c r="HJ103" s="320" t="str">
        <f t="shared" si="168"/>
        <v/>
      </c>
      <c r="HK103" s="320" t="str">
        <f t="shared" si="168"/>
        <v/>
      </c>
    </row>
    <row r="104" spans="1:219" s="61" customFormat="1" ht="15.95" customHeight="1" x14ac:dyDescent="0.25">
      <c r="A104" s="174" t="s">
        <v>285</v>
      </c>
      <c r="B104" s="156" t="s">
        <v>286</v>
      </c>
      <c r="C104" s="189"/>
      <c r="D104" s="53"/>
      <c r="E104" s="54"/>
      <c r="F104" s="179"/>
      <c r="G104" s="192"/>
      <c r="H104" s="204"/>
      <c r="I104" s="226">
        <f t="shared" si="197"/>
        <v>0</v>
      </c>
      <c r="J104" s="241">
        <f t="shared" si="174"/>
        <v>0</v>
      </c>
      <c r="K104" s="241">
        <f t="shared" si="175"/>
        <v>0</v>
      </c>
      <c r="L104" s="241">
        <f t="shared" si="176"/>
        <v>0</v>
      </c>
      <c r="M104" s="241">
        <f t="shared" si="177"/>
        <v>0</v>
      </c>
      <c r="N104" s="244">
        <f t="shared" si="198"/>
        <v>0</v>
      </c>
      <c r="O104" s="301">
        <f t="shared" si="132"/>
        <v>0</v>
      </c>
      <c r="P104" s="276"/>
      <c r="Q104" s="276"/>
      <c r="R104" s="276"/>
      <c r="S104" s="59"/>
      <c r="T104" s="301">
        <f t="shared" si="178"/>
        <v>0</v>
      </c>
      <c r="U104" s="276"/>
      <c r="V104" s="276"/>
      <c r="W104" s="276"/>
      <c r="X104" s="59"/>
      <c r="Y104" s="301">
        <f t="shared" si="179"/>
        <v>0</v>
      </c>
      <c r="Z104" s="281"/>
      <c r="AA104" s="281"/>
      <c r="AB104" s="281"/>
      <c r="AC104" s="74"/>
      <c r="AD104" s="301">
        <f t="shared" si="180"/>
        <v>0</v>
      </c>
      <c r="AE104" s="281"/>
      <c r="AF104" s="281"/>
      <c r="AG104" s="281"/>
      <c r="AH104" s="74"/>
      <c r="AI104" s="301">
        <f t="shared" si="181"/>
        <v>0</v>
      </c>
      <c r="AJ104" s="276"/>
      <c r="AK104" s="276"/>
      <c r="AL104" s="276"/>
      <c r="AM104" s="59"/>
      <c r="AN104" s="301">
        <f t="shared" si="182"/>
        <v>0</v>
      </c>
      <c r="AO104" s="276"/>
      <c r="AP104" s="276"/>
      <c r="AQ104" s="276"/>
      <c r="AR104" s="59"/>
      <c r="AS104" s="301">
        <f t="shared" si="183"/>
        <v>0</v>
      </c>
      <c r="AT104" s="276"/>
      <c r="AU104" s="276"/>
      <c r="AV104" s="276"/>
      <c r="AW104" s="59"/>
      <c r="AX104" s="301">
        <f t="shared" si="184"/>
        <v>0</v>
      </c>
      <c r="AY104" s="276"/>
      <c r="AZ104" s="276"/>
      <c r="BA104" s="276"/>
      <c r="BB104" s="59"/>
      <c r="BC104" s="301">
        <f t="shared" si="185"/>
        <v>0</v>
      </c>
      <c r="BD104" s="276"/>
      <c r="BE104" s="276"/>
      <c r="BF104" s="276"/>
      <c r="BG104" s="59"/>
      <c r="BH104" s="301">
        <f t="shared" si="186"/>
        <v>0</v>
      </c>
      <c r="BI104" s="276"/>
      <c r="BJ104" s="276"/>
      <c r="BK104" s="276"/>
      <c r="BL104" s="59"/>
      <c r="BM104" s="301">
        <f t="shared" si="187"/>
        <v>0</v>
      </c>
      <c r="BN104" s="276"/>
      <c r="BO104" s="276"/>
      <c r="BP104" s="276"/>
      <c r="BQ104" s="59"/>
      <c r="BR104" s="301">
        <f t="shared" si="188"/>
        <v>0</v>
      </c>
      <c r="BS104" s="276"/>
      <c r="BT104" s="276"/>
      <c r="BU104" s="276"/>
      <c r="BV104" s="59"/>
      <c r="BW104" s="301">
        <f t="shared" si="189"/>
        <v>0</v>
      </c>
      <c r="BX104" s="276"/>
      <c r="BY104" s="276"/>
      <c r="BZ104" s="276"/>
      <c r="CA104" s="59"/>
      <c r="CB104" s="301">
        <f t="shared" si="190"/>
        <v>0</v>
      </c>
      <c r="CC104" s="276"/>
      <c r="CD104" s="276"/>
      <c r="CE104" s="276"/>
      <c r="CF104" s="59"/>
      <c r="CG104" s="301">
        <f t="shared" si="191"/>
        <v>0</v>
      </c>
      <c r="CH104" s="276"/>
      <c r="CI104" s="276"/>
      <c r="CJ104" s="276"/>
      <c r="CK104" s="59"/>
      <c r="CL104" s="301">
        <f t="shared" si="192"/>
        <v>0</v>
      </c>
      <c r="CM104" s="276"/>
      <c r="CN104" s="276"/>
      <c r="CO104" s="276"/>
      <c r="CP104" s="301">
        <f t="shared" si="193"/>
        <v>0</v>
      </c>
      <c r="CQ104" s="58"/>
      <c r="CR104" s="276"/>
      <c r="CS104" s="276"/>
      <c r="CT104" s="276"/>
      <c r="CU104" s="59"/>
      <c r="CV104" s="301">
        <f t="shared" si="194"/>
        <v>0</v>
      </c>
      <c r="CW104" s="276"/>
      <c r="CX104" s="276"/>
      <c r="CY104" s="276"/>
      <c r="CZ104" s="59"/>
      <c r="DA104" s="301">
        <f t="shared" si="195"/>
        <v>0</v>
      </c>
      <c r="DB104" s="276"/>
      <c r="DC104" s="276"/>
      <c r="DD104" s="276"/>
      <c r="DE104" s="59"/>
      <c r="DF104" s="301">
        <f t="shared" si="196"/>
        <v>0</v>
      </c>
      <c r="DG104" s="276"/>
      <c r="DH104" s="276"/>
      <c r="DI104" s="276"/>
      <c r="DJ104" s="69"/>
      <c r="DL104" s="320" t="str">
        <f t="shared" si="169"/>
        <v/>
      </c>
      <c r="DM104" s="320" t="str">
        <f t="shared" si="169"/>
        <v/>
      </c>
      <c r="DN104" s="320" t="str">
        <f t="shared" si="169"/>
        <v/>
      </c>
      <c r="DO104" s="320" t="str">
        <f t="shared" si="169"/>
        <v/>
      </c>
      <c r="DP104" s="320" t="str">
        <f t="shared" si="169"/>
        <v/>
      </c>
      <c r="DQ104" s="320" t="str">
        <f t="shared" si="169"/>
        <v/>
      </c>
      <c r="DR104" s="320" t="str">
        <f t="shared" si="169"/>
        <v/>
      </c>
      <c r="DS104" s="320" t="str">
        <f t="shared" si="169"/>
        <v/>
      </c>
      <c r="DT104" s="320" t="str">
        <f t="shared" si="169"/>
        <v/>
      </c>
      <c r="DU104" s="320" t="str">
        <f t="shared" si="169"/>
        <v/>
      </c>
      <c r="DV104" s="320" t="str">
        <f t="shared" si="169"/>
        <v/>
      </c>
      <c r="DW104" s="320" t="str">
        <f t="shared" si="169"/>
        <v/>
      </c>
      <c r="DX104" s="320" t="str">
        <f t="shared" si="169"/>
        <v/>
      </c>
      <c r="DY104" s="320" t="str">
        <f t="shared" si="169"/>
        <v/>
      </c>
      <c r="DZ104" s="320" t="str">
        <f t="shared" si="169"/>
        <v/>
      </c>
      <c r="EA104" s="320" t="str">
        <f t="shared" si="169"/>
        <v/>
      </c>
      <c r="EB104" s="320" t="str">
        <f t="shared" si="164"/>
        <v/>
      </c>
      <c r="EC104" s="320" t="str">
        <f t="shared" si="164"/>
        <v/>
      </c>
      <c r="ED104" s="320" t="str">
        <f t="shared" si="164"/>
        <v/>
      </c>
      <c r="EE104" s="320" t="str">
        <f t="shared" si="164"/>
        <v/>
      </c>
      <c r="EF104" s="199"/>
      <c r="EG104" s="320" t="str">
        <f t="shared" si="170"/>
        <v/>
      </c>
      <c r="EH104" s="320" t="str">
        <f t="shared" si="170"/>
        <v/>
      </c>
      <c r="EI104" s="320" t="str">
        <f t="shared" si="170"/>
        <v/>
      </c>
      <c r="EJ104" s="320" t="str">
        <f t="shared" si="170"/>
        <v/>
      </c>
      <c r="EK104" s="320" t="str">
        <f t="shared" si="170"/>
        <v/>
      </c>
      <c r="EL104" s="320" t="str">
        <f t="shared" si="170"/>
        <v/>
      </c>
      <c r="EM104" s="320" t="str">
        <f t="shared" si="170"/>
        <v/>
      </c>
      <c r="EN104" s="320" t="str">
        <f t="shared" si="170"/>
        <v/>
      </c>
      <c r="EO104" s="320" t="str">
        <f t="shared" si="170"/>
        <v/>
      </c>
      <c r="EP104" s="320" t="str">
        <f t="shared" si="170"/>
        <v/>
      </c>
      <c r="EQ104" s="320" t="str">
        <f t="shared" si="170"/>
        <v/>
      </c>
      <c r="ER104" s="320" t="str">
        <f t="shared" si="170"/>
        <v/>
      </c>
      <c r="ES104" s="320" t="str">
        <f t="shared" si="170"/>
        <v/>
      </c>
      <c r="ET104" s="320" t="str">
        <f t="shared" si="170"/>
        <v/>
      </c>
      <c r="EU104" s="320" t="str">
        <f t="shared" si="170"/>
        <v/>
      </c>
      <c r="EV104" s="320" t="str">
        <f t="shared" si="170"/>
        <v/>
      </c>
      <c r="EW104" s="320" t="str">
        <f t="shared" si="165"/>
        <v/>
      </c>
      <c r="EX104" s="320" t="str">
        <f t="shared" si="165"/>
        <v/>
      </c>
      <c r="EY104" s="320" t="str">
        <f t="shared" si="165"/>
        <v/>
      </c>
      <c r="EZ104" s="320" t="str">
        <f t="shared" si="165"/>
        <v/>
      </c>
      <c r="FA104" s="199"/>
      <c r="FB104" s="320" t="str">
        <f t="shared" si="171"/>
        <v/>
      </c>
      <c r="FC104" s="320" t="str">
        <f t="shared" si="171"/>
        <v/>
      </c>
      <c r="FD104" s="320" t="str">
        <f t="shared" si="171"/>
        <v/>
      </c>
      <c r="FE104" s="320" t="str">
        <f t="shared" si="171"/>
        <v/>
      </c>
      <c r="FF104" s="320" t="str">
        <f t="shared" si="171"/>
        <v/>
      </c>
      <c r="FG104" s="320" t="str">
        <f t="shared" si="171"/>
        <v/>
      </c>
      <c r="FH104" s="320" t="str">
        <f t="shared" si="171"/>
        <v/>
      </c>
      <c r="FI104" s="320" t="str">
        <f t="shared" si="171"/>
        <v/>
      </c>
      <c r="FJ104" s="320" t="str">
        <f t="shared" si="171"/>
        <v/>
      </c>
      <c r="FK104" s="320" t="str">
        <f t="shared" si="171"/>
        <v/>
      </c>
      <c r="FL104" s="320" t="str">
        <f t="shared" si="171"/>
        <v/>
      </c>
      <c r="FM104" s="320" t="str">
        <f t="shared" si="171"/>
        <v/>
      </c>
      <c r="FN104" s="320" t="str">
        <f t="shared" si="171"/>
        <v/>
      </c>
      <c r="FO104" s="320" t="str">
        <f t="shared" si="171"/>
        <v/>
      </c>
      <c r="FP104" s="320" t="str">
        <f t="shared" si="171"/>
        <v/>
      </c>
      <c r="FQ104" s="320" t="str">
        <f t="shared" si="171"/>
        <v/>
      </c>
      <c r="FR104" s="320" t="str">
        <f t="shared" si="166"/>
        <v/>
      </c>
      <c r="FS104" s="320" t="str">
        <f t="shared" si="166"/>
        <v/>
      </c>
      <c r="FT104" s="320" t="str">
        <f t="shared" si="166"/>
        <v/>
      </c>
      <c r="FU104" s="320" t="str">
        <f t="shared" si="166"/>
        <v/>
      </c>
      <c r="FV104" s="199"/>
      <c r="FW104" s="320" t="str">
        <f t="shared" si="172"/>
        <v/>
      </c>
      <c r="FX104" s="320" t="str">
        <f t="shared" si="172"/>
        <v/>
      </c>
      <c r="FY104" s="320" t="str">
        <f t="shared" si="172"/>
        <v/>
      </c>
      <c r="FZ104" s="320" t="str">
        <f t="shared" si="172"/>
        <v/>
      </c>
      <c r="GA104" s="320" t="str">
        <f t="shared" si="172"/>
        <v/>
      </c>
      <c r="GB104" s="320" t="str">
        <f t="shared" si="172"/>
        <v/>
      </c>
      <c r="GC104" s="320" t="str">
        <f t="shared" si="172"/>
        <v/>
      </c>
      <c r="GD104" s="320" t="str">
        <f t="shared" si="172"/>
        <v/>
      </c>
      <c r="GE104" s="320" t="str">
        <f t="shared" si="172"/>
        <v/>
      </c>
      <c r="GF104" s="320" t="str">
        <f t="shared" si="172"/>
        <v/>
      </c>
      <c r="GG104" s="320" t="str">
        <f t="shared" si="172"/>
        <v/>
      </c>
      <c r="GH104" s="320" t="str">
        <f t="shared" si="172"/>
        <v/>
      </c>
      <c r="GI104" s="320" t="str">
        <f t="shared" si="172"/>
        <v/>
      </c>
      <c r="GJ104" s="320" t="str">
        <f t="shared" si="172"/>
        <v/>
      </c>
      <c r="GK104" s="320" t="str">
        <f t="shared" si="172"/>
        <v/>
      </c>
      <c r="GL104" s="320" t="str">
        <f t="shared" si="172"/>
        <v/>
      </c>
      <c r="GM104" s="320" t="str">
        <f t="shared" si="167"/>
        <v/>
      </c>
      <c r="GN104" s="320" t="str">
        <f t="shared" si="167"/>
        <v/>
      </c>
      <c r="GO104" s="320" t="str">
        <f t="shared" si="167"/>
        <v/>
      </c>
      <c r="GP104" s="320" t="str">
        <f t="shared" si="167"/>
        <v/>
      </c>
      <c r="GQ104" s="199"/>
      <c r="GR104" s="320" t="str">
        <f t="shared" si="173"/>
        <v/>
      </c>
      <c r="GS104" s="320" t="str">
        <f t="shared" si="173"/>
        <v/>
      </c>
      <c r="GT104" s="320" t="str">
        <f t="shared" si="173"/>
        <v/>
      </c>
      <c r="GU104" s="320" t="str">
        <f t="shared" si="173"/>
        <v/>
      </c>
      <c r="GV104" s="320" t="str">
        <f t="shared" si="173"/>
        <v/>
      </c>
      <c r="GW104" s="320" t="str">
        <f t="shared" si="173"/>
        <v/>
      </c>
      <c r="GX104" s="320" t="str">
        <f t="shared" si="173"/>
        <v/>
      </c>
      <c r="GY104" s="320" t="str">
        <f t="shared" si="173"/>
        <v/>
      </c>
      <c r="GZ104" s="320" t="str">
        <f t="shared" si="173"/>
        <v/>
      </c>
      <c r="HA104" s="320" t="str">
        <f t="shared" si="173"/>
        <v/>
      </c>
      <c r="HB104" s="320" t="str">
        <f t="shared" si="173"/>
        <v/>
      </c>
      <c r="HC104" s="320" t="str">
        <f t="shared" si="173"/>
        <v/>
      </c>
      <c r="HD104" s="320" t="str">
        <f t="shared" si="173"/>
        <v/>
      </c>
      <c r="HE104" s="320" t="str">
        <f t="shared" si="173"/>
        <v/>
      </c>
      <c r="HF104" s="320" t="str">
        <f t="shared" si="173"/>
        <v/>
      </c>
      <c r="HG104" s="320" t="str">
        <f t="shared" si="173"/>
        <v/>
      </c>
      <c r="HH104" s="320" t="str">
        <f t="shared" si="168"/>
        <v/>
      </c>
      <c r="HI104" s="320" t="str">
        <f t="shared" si="168"/>
        <v/>
      </c>
      <c r="HJ104" s="320" t="str">
        <f t="shared" si="168"/>
        <v/>
      </c>
      <c r="HK104" s="320" t="str">
        <f t="shared" si="168"/>
        <v/>
      </c>
    </row>
    <row r="105" spans="1:219" s="61" customFormat="1" ht="15.95" customHeight="1" x14ac:dyDescent="0.25">
      <c r="A105" s="174" t="s">
        <v>287</v>
      </c>
      <c r="B105" s="156" t="s">
        <v>288</v>
      </c>
      <c r="C105" s="189"/>
      <c r="D105" s="53"/>
      <c r="E105" s="54"/>
      <c r="F105" s="179"/>
      <c r="G105" s="192"/>
      <c r="H105" s="204"/>
      <c r="I105" s="226">
        <f t="shared" si="197"/>
        <v>0</v>
      </c>
      <c r="J105" s="241">
        <f t="shared" si="174"/>
        <v>0</v>
      </c>
      <c r="K105" s="241">
        <f t="shared" si="175"/>
        <v>0</v>
      </c>
      <c r="L105" s="241">
        <f t="shared" si="176"/>
        <v>0</v>
      </c>
      <c r="M105" s="241">
        <f t="shared" si="177"/>
        <v>0</v>
      </c>
      <c r="N105" s="244">
        <f t="shared" si="198"/>
        <v>0</v>
      </c>
      <c r="O105" s="301">
        <f t="shared" si="132"/>
        <v>0</v>
      </c>
      <c r="P105" s="276"/>
      <c r="Q105" s="276"/>
      <c r="R105" s="276"/>
      <c r="S105" s="59"/>
      <c r="T105" s="301">
        <f t="shared" si="178"/>
        <v>0</v>
      </c>
      <c r="U105" s="276"/>
      <c r="V105" s="276"/>
      <c r="W105" s="276"/>
      <c r="X105" s="59"/>
      <c r="Y105" s="301">
        <f t="shared" si="179"/>
        <v>0</v>
      </c>
      <c r="Z105" s="281"/>
      <c r="AA105" s="281"/>
      <c r="AB105" s="281"/>
      <c r="AC105" s="74"/>
      <c r="AD105" s="301">
        <f t="shared" si="180"/>
        <v>0</v>
      </c>
      <c r="AE105" s="281"/>
      <c r="AF105" s="281"/>
      <c r="AG105" s="281"/>
      <c r="AH105" s="74"/>
      <c r="AI105" s="301">
        <f t="shared" si="181"/>
        <v>0</v>
      </c>
      <c r="AJ105" s="276"/>
      <c r="AK105" s="276"/>
      <c r="AL105" s="276"/>
      <c r="AM105" s="59"/>
      <c r="AN105" s="301">
        <f t="shared" si="182"/>
        <v>0</v>
      </c>
      <c r="AO105" s="276"/>
      <c r="AP105" s="276"/>
      <c r="AQ105" s="276"/>
      <c r="AR105" s="59"/>
      <c r="AS105" s="301">
        <f t="shared" si="183"/>
        <v>0</v>
      </c>
      <c r="AT105" s="276"/>
      <c r="AU105" s="276"/>
      <c r="AV105" s="276"/>
      <c r="AW105" s="59"/>
      <c r="AX105" s="301">
        <f t="shared" si="184"/>
        <v>0</v>
      </c>
      <c r="AY105" s="276"/>
      <c r="AZ105" s="276"/>
      <c r="BA105" s="276"/>
      <c r="BB105" s="59"/>
      <c r="BC105" s="301">
        <f t="shared" si="185"/>
        <v>0</v>
      </c>
      <c r="BD105" s="276"/>
      <c r="BE105" s="276"/>
      <c r="BF105" s="276"/>
      <c r="BG105" s="59"/>
      <c r="BH105" s="301">
        <f t="shared" si="186"/>
        <v>0</v>
      </c>
      <c r="BI105" s="276"/>
      <c r="BJ105" s="276"/>
      <c r="BK105" s="276"/>
      <c r="BL105" s="59"/>
      <c r="BM105" s="301">
        <f t="shared" si="187"/>
        <v>0</v>
      </c>
      <c r="BN105" s="276"/>
      <c r="BO105" s="276"/>
      <c r="BP105" s="276"/>
      <c r="BQ105" s="59"/>
      <c r="BR105" s="301">
        <f t="shared" si="188"/>
        <v>0</v>
      </c>
      <c r="BS105" s="276"/>
      <c r="BT105" s="276"/>
      <c r="BU105" s="276"/>
      <c r="BV105" s="59"/>
      <c r="BW105" s="301">
        <f t="shared" si="189"/>
        <v>0</v>
      </c>
      <c r="BX105" s="276"/>
      <c r="BY105" s="276"/>
      <c r="BZ105" s="276"/>
      <c r="CA105" s="59"/>
      <c r="CB105" s="301">
        <f t="shared" si="190"/>
        <v>0</v>
      </c>
      <c r="CC105" s="276"/>
      <c r="CD105" s="276"/>
      <c r="CE105" s="276"/>
      <c r="CF105" s="59"/>
      <c r="CG105" s="301">
        <f t="shared" si="191"/>
        <v>0</v>
      </c>
      <c r="CH105" s="276"/>
      <c r="CI105" s="276"/>
      <c r="CJ105" s="276"/>
      <c r="CK105" s="59"/>
      <c r="CL105" s="301">
        <f t="shared" si="192"/>
        <v>0</v>
      </c>
      <c r="CM105" s="276"/>
      <c r="CN105" s="276"/>
      <c r="CO105" s="276"/>
      <c r="CP105" s="301">
        <f t="shared" si="193"/>
        <v>0</v>
      </c>
      <c r="CQ105" s="58"/>
      <c r="CR105" s="276"/>
      <c r="CS105" s="276"/>
      <c r="CT105" s="276"/>
      <c r="CU105" s="59"/>
      <c r="CV105" s="301">
        <f t="shared" si="194"/>
        <v>0</v>
      </c>
      <c r="CW105" s="276"/>
      <c r="CX105" s="276"/>
      <c r="CY105" s="276"/>
      <c r="CZ105" s="59"/>
      <c r="DA105" s="301">
        <f t="shared" si="195"/>
        <v>0</v>
      </c>
      <c r="DB105" s="276"/>
      <c r="DC105" s="276"/>
      <c r="DD105" s="276"/>
      <c r="DE105" s="59"/>
      <c r="DF105" s="301">
        <f t="shared" si="196"/>
        <v>0</v>
      </c>
      <c r="DG105" s="276"/>
      <c r="DH105" s="276"/>
      <c r="DI105" s="276"/>
      <c r="DJ105" s="69"/>
      <c r="DL105" s="320" t="str">
        <f t="shared" si="169"/>
        <v/>
      </c>
      <c r="DM105" s="320" t="str">
        <f t="shared" si="169"/>
        <v/>
      </c>
      <c r="DN105" s="320" t="str">
        <f t="shared" si="169"/>
        <v/>
      </c>
      <c r="DO105" s="320" t="str">
        <f t="shared" si="169"/>
        <v/>
      </c>
      <c r="DP105" s="320" t="str">
        <f t="shared" si="169"/>
        <v/>
      </c>
      <c r="DQ105" s="320" t="str">
        <f t="shared" si="169"/>
        <v/>
      </c>
      <c r="DR105" s="320" t="str">
        <f t="shared" si="169"/>
        <v/>
      </c>
      <c r="DS105" s="320" t="str">
        <f t="shared" si="169"/>
        <v/>
      </c>
      <c r="DT105" s="320" t="str">
        <f t="shared" si="169"/>
        <v/>
      </c>
      <c r="DU105" s="320" t="str">
        <f t="shared" si="169"/>
        <v/>
      </c>
      <c r="DV105" s="320" t="str">
        <f t="shared" si="169"/>
        <v/>
      </c>
      <c r="DW105" s="320" t="str">
        <f t="shared" si="169"/>
        <v/>
      </c>
      <c r="DX105" s="320" t="str">
        <f t="shared" si="169"/>
        <v/>
      </c>
      <c r="DY105" s="320" t="str">
        <f t="shared" si="169"/>
        <v/>
      </c>
      <c r="DZ105" s="320" t="str">
        <f t="shared" si="169"/>
        <v/>
      </c>
      <c r="EA105" s="320" t="str">
        <f t="shared" ref="EA105:EE109" si="199">IFERROR(SEARCH(" "&amp;EA$11&amp;" "," "&amp;$C105&amp;" "),"")</f>
        <v/>
      </c>
      <c r="EB105" s="320" t="str">
        <f t="shared" si="199"/>
        <v/>
      </c>
      <c r="EC105" s="320" t="str">
        <f t="shared" si="199"/>
        <v/>
      </c>
      <c r="ED105" s="320" t="str">
        <f t="shared" si="199"/>
        <v/>
      </c>
      <c r="EE105" s="320" t="str">
        <f t="shared" si="199"/>
        <v/>
      </c>
      <c r="EF105" s="199"/>
      <c r="EG105" s="320" t="str">
        <f t="shared" si="170"/>
        <v/>
      </c>
      <c r="EH105" s="320" t="str">
        <f t="shared" si="170"/>
        <v/>
      </c>
      <c r="EI105" s="320" t="str">
        <f t="shared" si="170"/>
        <v/>
      </c>
      <c r="EJ105" s="320" t="str">
        <f t="shared" si="170"/>
        <v/>
      </c>
      <c r="EK105" s="320" t="str">
        <f t="shared" si="170"/>
        <v/>
      </c>
      <c r="EL105" s="320" t="str">
        <f t="shared" si="170"/>
        <v/>
      </c>
      <c r="EM105" s="320" t="str">
        <f t="shared" si="170"/>
        <v/>
      </c>
      <c r="EN105" s="320" t="str">
        <f t="shared" si="170"/>
        <v/>
      </c>
      <c r="EO105" s="320" t="str">
        <f t="shared" si="170"/>
        <v/>
      </c>
      <c r="EP105" s="320" t="str">
        <f t="shared" si="170"/>
        <v/>
      </c>
      <c r="EQ105" s="320" t="str">
        <f t="shared" si="170"/>
        <v/>
      </c>
      <c r="ER105" s="320" t="str">
        <f t="shared" si="170"/>
        <v/>
      </c>
      <c r="ES105" s="320" t="str">
        <f t="shared" si="170"/>
        <v/>
      </c>
      <c r="ET105" s="320" t="str">
        <f t="shared" si="170"/>
        <v/>
      </c>
      <c r="EU105" s="320" t="str">
        <f t="shared" si="170"/>
        <v/>
      </c>
      <c r="EV105" s="320" t="str">
        <f t="shared" ref="EV105:EZ109" si="200">IFERROR(SEARCH(" "&amp;EV$11&amp;" "," "&amp;$D105&amp;" "),"")</f>
        <v/>
      </c>
      <c r="EW105" s="320" t="str">
        <f t="shared" si="200"/>
        <v/>
      </c>
      <c r="EX105" s="320" t="str">
        <f t="shared" si="200"/>
        <v/>
      </c>
      <c r="EY105" s="320" t="str">
        <f t="shared" si="200"/>
        <v/>
      </c>
      <c r="EZ105" s="320" t="str">
        <f t="shared" si="200"/>
        <v/>
      </c>
      <c r="FA105" s="199"/>
      <c r="FB105" s="320" t="str">
        <f t="shared" si="171"/>
        <v/>
      </c>
      <c r="FC105" s="320" t="str">
        <f t="shared" si="171"/>
        <v/>
      </c>
      <c r="FD105" s="320" t="str">
        <f t="shared" si="171"/>
        <v/>
      </c>
      <c r="FE105" s="320" t="str">
        <f t="shared" si="171"/>
        <v/>
      </c>
      <c r="FF105" s="320" t="str">
        <f t="shared" si="171"/>
        <v/>
      </c>
      <c r="FG105" s="320" t="str">
        <f t="shared" si="171"/>
        <v/>
      </c>
      <c r="FH105" s="320" t="str">
        <f t="shared" si="171"/>
        <v/>
      </c>
      <c r="FI105" s="320" t="str">
        <f t="shared" si="171"/>
        <v/>
      </c>
      <c r="FJ105" s="320" t="str">
        <f t="shared" si="171"/>
        <v/>
      </c>
      <c r="FK105" s="320" t="str">
        <f t="shared" si="171"/>
        <v/>
      </c>
      <c r="FL105" s="320" t="str">
        <f t="shared" si="171"/>
        <v/>
      </c>
      <c r="FM105" s="320" t="str">
        <f t="shared" si="171"/>
        <v/>
      </c>
      <c r="FN105" s="320" t="str">
        <f t="shared" si="171"/>
        <v/>
      </c>
      <c r="FO105" s="320" t="str">
        <f t="shared" si="171"/>
        <v/>
      </c>
      <c r="FP105" s="320" t="str">
        <f t="shared" si="171"/>
        <v/>
      </c>
      <c r="FQ105" s="320" t="str">
        <f t="shared" ref="FQ105:FU109" si="201">IFERROR(SEARCH(" "&amp;FQ$11&amp;" "," "&amp;$E105&amp;" "),"")</f>
        <v/>
      </c>
      <c r="FR105" s="320" t="str">
        <f t="shared" si="201"/>
        <v/>
      </c>
      <c r="FS105" s="320" t="str">
        <f t="shared" si="201"/>
        <v/>
      </c>
      <c r="FT105" s="320" t="str">
        <f t="shared" si="201"/>
        <v/>
      </c>
      <c r="FU105" s="320" t="str">
        <f t="shared" si="201"/>
        <v/>
      </c>
      <c r="FV105" s="199"/>
      <c r="FW105" s="320" t="str">
        <f t="shared" si="172"/>
        <v/>
      </c>
      <c r="FX105" s="320" t="str">
        <f t="shared" si="172"/>
        <v/>
      </c>
      <c r="FY105" s="320" t="str">
        <f t="shared" si="172"/>
        <v/>
      </c>
      <c r="FZ105" s="320" t="str">
        <f t="shared" si="172"/>
        <v/>
      </c>
      <c r="GA105" s="320" t="str">
        <f t="shared" si="172"/>
        <v/>
      </c>
      <c r="GB105" s="320" t="str">
        <f t="shared" si="172"/>
        <v/>
      </c>
      <c r="GC105" s="320" t="str">
        <f t="shared" si="172"/>
        <v/>
      </c>
      <c r="GD105" s="320" t="str">
        <f t="shared" si="172"/>
        <v/>
      </c>
      <c r="GE105" s="320" t="str">
        <f t="shared" si="172"/>
        <v/>
      </c>
      <c r="GF105" s="320" t="str">
        <f t="shared" si="172"/>
        <v/>
      </c>
      <c r="GG105" s="320" t="str">
        <f t="shared" si="172"/>
        <v/>
      </c>
      <c r="GH105" s="320" t="str">
        <f t="shared" si="172"/>
        <v/>
      </c>
      <c r="GI105" s="320" t="str">
        <f t="shared" si="172"/>
        <v/>
      </c>
      <c r="GJ105" s="320" t="str">
        <f t="shared" si="172"/>
        <v/>
      </c>
      <c r="GK105" s="320" t="str">
        <f t="shared" si="172"/>
        <v/>
      </c>
      <c r="GL105" s="320" t="str">
        <f t="shared" ref="GL105:GP109" si="202">IFERROR(SEARCH(" "&amp;GL$11&amp;" "," "&amp;$F105&amp;" "),"")</f>
        <v/>
      </c>
      <c r="GM105" s="320" t="str">
        <f t="shared" si="202"/>
        <v/>
      </c>
      <c r="GN105" s="320" t="str">
        <f t="shared" si="202"/>
        <v/>
      </c>
      <c r="GO105" s="320" t="str">
        <f t="shared" si="202"/>
        <v/>
      </c>
      <c r="GP105" s="320" t="str">
        <f t="shared" si="202"/>
        <v/>
      </c>
      <c r="GQ105" s="199"/>
      <c r="GR105" s="320" t="str">
        <f t="shared" si="173"/>
        <v/>
      </c>
      <c r="GS105" s="320" t="str">
        <f t="shared" si="173"/>
        <v/>
      </c>
      <c r="GT105" s="320" t="str">
        <f t="shared" si="173"/>
        <v/>
      </c>
      <c r="GU105" s="320" t="str">
        <f t="shared" si="173"/>
        <v/>
      </c>
      <c r="GV105" s="320" t="str">
        <f t="shared" si="173"/>
        <v/>
      </c>
      <c r="GW105" s="320" t="str">
        <f t="shared" si="173"/>
        <v/>
      </c>
      <c r="GX105" s="320" t="str">
        <f t="shared" si="173"/>
        <v/>
      </c>
      <c r="GY105" s="320" t="str">
        <f t="shared" si="173"/>
        <v/>
      </c>
      <c r="GZ105" s="320" t="str">
        <f t="shared" si="173"/>
        <v/>
      </c>
      <c r="HA105" s="320" t="str">
        <f t="shared" si="173"/>
        <v/>
      </c>
      <c r="HB105" s="320" t="str">
        <f t="shared" si="173"/>
        <v/>
      </c>
      <c r="HC105" s="320" t="str">
        <f t="shared" si="173"/>
        <v/>
      </c>
      <c r="HD105" s="320" t="str">
        <f t="shared" si="173"/>
        <v/>
      </c>
      <c r="HE105" s="320" t="str">
        <f t="shared" si="173"/>
        <v/>
      </c>
      <c r="HF105" s="320" t="str">
        <f t="shared" si="173"/>
        <v/>
      </c>
      <c r="HG105" s="320" t="str">
        <f t="shared" ref="HG105:HK109" si="203">IFERROR(SEARCH(" "&amp;HG$11&amp;" "," "&amp;$G105&amp;" "),"")</f>
        <v/>
      </c>
      <c r="HH105" s="320" t="str">
        <f t="shared" si="203"/>
        <v/>
      </c>
      <c r="HI105" s="320" t="str">
        <f t="shared" si="203"/>
        <v/>
      </c>
      <c r="HJ105" s="320" t="str">
        <f t="shared" si="203"/>
        <v/>
      </c>
      <c r="HK105" s="320" t="str">
        <f t="shared" si="203"/>
        <v/>
      </c>
    </row>
    <row r="106" spans="1:219" s="61" customFormat="1" ht="15.95" customHeight="1" x14ac:dyDescent="0.25">
      <c r="A106" s="174" t="s">
        <v>289</v>
      </c>
      <c r="B106" s="156" t="s">
        <v>290</v>
      </c>
      <c r="C106" s="189"/>
      <c r="D106" s="53"/>
      <c r="E106" s="54"/>
      <c r="F106" s="179"/>
      <c r="G106" s="192"/>
      <c r="H106" s="204"/>
      <c r="I106" s="226">
        <f t="shared" si="197"/>
        <v>0</v>
      </c>
      <c r="J106" s="241">
        <f t="shared" si="174"/>
        <v>0</v>
      </c>
      <c r="K106" s="241">
        <f t="shared" si="175"/>
        <v>0</v>
      </c>
      <c r="L106" s="241">
        <f t="shared" si="176"/>
        <v>0</v>
      </c>
      <c r="M106" s="241">
        <f t="shared" si="177"/>
        <v>0</v>
      </c>
      <c r="N106" s="244">
        <f t="shared" si="198"/>
        <v>0</v>
      </c>
      <c r="O106" s="301">
        <f t="shared" si="132"/>
        <v>0</v>
      </c>
      <c r="P106" s="276"/>
      <c r="Q106" s="276"/>
      <c r="R106" s="276"/>
      <c r="S106" s="59"/>
      <c r="T106" s="301">
        <f t="shared" si="178"/>
        <v>0</v>
      </c>
      <c r="U106" s="276"/>
      <c r="V106" s="276"/>
      <c r="W106" s="276"/>
      <c r="X106" s="59"/>
      <c r="Y106" s="301">
        <f t="shared" si="179"/>
        <v>0</v>
      </c>
      <c r="Z106" s="281"/>
      <c r="AA106" s="281"/>
      <c r="AB106" s="281"/>
      <c r="AC106" s="74"/>
      <c r="AD106" s="301">
        <f t="shared" si="180"/>
        <v>0</v>
      </c>
      <c r="AE106" s="281"/>
      <c r="AF106" s="281"/>
      <c r="AG106" s="281"/>
      <c r="AH106" s="74"/>
      <c r="AI106" s="301">
        <f t="shared" si="181"/>
        <v>0</v>
      </c>
      <c r="AJ106" s="276"/>
      <c r="AK106" s="276"/>
      <c r="AL106" s="276"/>
      <c r="AM106" s="59"/>
      <c r="AN106" s="301">
        <f t="shared" si="182"/>
        <v>0</v>
      </c>
      <c r="AO106" s="276"/>
      <c r="AP106" s="276"/>
      <c r="AQ106" s="276"/>
      <c r="AR106" s="59"/>
      <c r="AS106" s="301">
        <f t="shared" si="183"/>
        <v>0</v>
      </c>
      <c r="AT106" s="276"/>
      <c r="AU106" s="276"/>
      <c r="AV106" s="276"/>
      <c r="AW106" s="59"/>
      <c r="AX106" s="301">
        <f t="shared" si="184"/>
        <v>0</v>
      </c>
      <c r="AY106" s="276"/>
      <c r="AZ106" s="276"/>
      <c r="BA106" s="276"/>
      <c r="BB106" s="59"/>
      <c r="BC106" s="301">
        <f t="shared" si="185"/>
        <v>0</v>
      </c>
      <c r="BD106" s="276"/>
      <c r="BE106" s="276"/>
      <c r="BF106" s="276"/>
      <c r="BG106" s="59"/>
      <c r="BH106" s="301">
        <f t="shared" si="186"/>
        <v>0</v>
      </c>
      <c r="BI106" s="276"/>
      <c r="BJ106" s="276"/>
      <c r="BK106" s="276"/>
      <c r="BL106" s="59"/>
      <c r="BM106" s="301">
        <f t="shared" si="187"/>
        <v>0</v>
      </c>
      <c r="BN106" s="276"/>
      <c r="BO106" s="276"/>
      <c r="BP106" s="276"/>
      <c r="BQ106" s="59"/>
      <c r="BR106" s="301">
        <f t="shared" si="188"/>
        <v>0</v>
      </c>
      <c r="BS106" s="276"/>
      <c r="BT106" s="276"/>
      <c r="BU106" s="276"/>
      <c r="BV106" s="59"/>
      <c r="BW106" s="301">
        <f t="shared" si="189"/>
        <v>0</v>
      </c>
      <c r="BX106" s="276"/>
      <c r="BY106" s="276"/>
      <c r="BZ106" s="276"/>
      <c r="CA106" s="59"/>
      <c r="CB106" s="301">
        <f t="shared" si="190"/>
        <v>0</v>
      </c>
      <c r="CC106" s="276"/>
      <c r="CD106" s="276"/>
      <c r="CE106" s="276"/>
      <c r="CF106" s="59"/>
      <c r="CG106" s="301">
        <f t="shared" si="191"/>
        <v>0</v>
      </c>
      <c r="CH106" s="276"/>
      <c r="CI106" s="276"/>
      <c r="CJ106" s="276"/>
      <c r="CK106" s="59"/>
      <c r="CL106" s="301">
        <f t="shared" si="192"/>
        <v>0</v>
      </c>
      <c r="CM106" s="276"/>
      <c r="CN106" s="276"/>
      <c r="CO106" s="276"/>
      <c r="CP106" s="301">
        <f t="shared" si="193"/>
        <v>0</v>
      </c>
      <c r="CQ106" s="58"/>
      <c r="CR106" s="276"/>
      <c r="CS106" s="276"/>
      <c r="CT106" s="276"/>
      <c r="CU106" s="59"/>
      <c r="CV106" s="301">
        <f t="shared" si="194"/>
        <v>0</v>
      </c>
      <c r="CW106" s="276"/>
      <c r="CX106" s="276"/>
      <c r="CY106" s="276"/>
      <c r="CZ106" s="59"/>
      <c r="DA106" s="301">
        <f t="shared" si="195"/>
        <v>0</v>
      </c>
      <c r="DB106" s="276"/>
      <c r="DC106" s="276"/>
      <c r="DD106" s="276"/>
      <c r="DE106" s="59"/>
      <c r="DF106" s="301">
        <f t="shared" si="196"/>
        <v>0</v>
      </c>
      <c r="DG106" s="276"/>
      <c r="DH106" s="276"/>
      <c r="DI106" s="276"/>
      <c r="DJ106" s="69"/>
      <c r="DL106" s="320" t="str">
        <f t="shared" ref="DL106:EA109" si="204">IFERROR(SEARCH(" "&amp;DL$11&amp;" "," "&amp;$C106&amp;" "),"")</f>
        <v/>
      </c>
      <c r="DM106" s="320" t="str">
        <f t="shared" si="204"/>
        <v/>
      </c>
      <c r="DN106" s="320" t="str">
        <f t="shared" si="204"/>
        <v/>
      </c>
      <c r="DO106" s="320" t="str">
        <f t="shared" si="204"/>
        <v/>
      </c>
      <c r="DP106" s="320" t="str">
        <f t="shared" si="204"/>
        <v/>
      </c>
      <c r="DQ106" s="320" t="str">
        <f t="shared" si="204"/>
        <v/>
      </c>
      <c r="DR106" s="320" t="str">
        <f t="shared" si="204"/>
        <v/>
      </c>
      <c r="DS106" s="320" t="str">
        <f t="shared" si="204"/>
        <v/>
      </c>
      <c r="DT106" s="320" t="str">
        <f t="shared" si="204"/>
        <v/>
      </c>
      <c r="DU106" s="320" t="str">
        <f t="shared" si="204"/>
        <v/>
      </c>
      <c r="DV106" s="320" t="str">
        <f t="shared" si="204"/>
        <v/>
      </c>
      <c r="DW106" s="320" t="str">
        <f t="shared" si="204"/>
        <v/>
      </c>
      <c r="DX106" s="320" t="str">
        <f t="shared" si="204"/>
        <v/>
      </c>
      <c r="DY106" s="320" t="str">
        <f t="shared" si="204"/>
        <v/>
      </c>
      <c r="DZ106" s="320" t="str">
        <f t="shared" si="204"/>
        <v/>
      </c>
      <c r="EA106" s="320" t="str">
        <f t="shared" si="204"/>
        <v/>
      </c>
      <c r="EB106" s="320" t="str">
        <f t="shared" si="199"/>
        <v/>
      </c>
      <c r="EC106" s="320" t="str">
        <f t="shared" si="199"/>
        <v/>
      </c>
      <c r="ED106" s="320" t="str">
        <f t="shared" si="199"/>
        <v/>
      </c>
      <c r="EE106" s="320" t="str">
        <f t="shared" si="199"/>
        <v/>
      </c>
      <c r="EF106" s="199"/>
      <c r="EG106" s="320" t="str">
        <f t="shared" ref="EG106:EV109" si="205">IFERROR(SEARCH(" "&amp;EG$11&amp;" "," "&amp;$D106&amp;" "),"")</f>
        <v/>
      </c>
      <c r="EH106" s="320" t="str">
        <f t="shared" si="205"/>
        <v/>
      </c>
      <c r="EI106" s="320" t="str">
        <f t="shared" si="205"/>
        <v/>
      </c>
      <c r="EJ106" s="320" t="str">
        <f t="shared" si="205"/>
        <v/>
      </c>
      <c r="EK106" s="320" t="str">
        <f t="shared" si="205"/>
        <v/>
      </c>
      <c r="EL106" s="320" t="str">
        <f t="shared" si="205"/>
        <v/>
      </c>
      <c r="EM106" s="320" t="str">
        <f t="shared" si="205"/>
        <v/>
      </c>
      <c r="EN106" s="320" t="str">
        <f t="shared" si="205"/>
        <v/>
      </c>
      <c r="EO106" s="320" t="str">
        <f t="shared" si="205"/>
        <v/>
      </c>
      <c r="EP106" s="320" t="str">
        <f t="shared" si="205"/>
        <v/>
      </c>
      <c r="EQ106" s="320" t="str">
        <f t="shared" si="205"/>
        <v/>
      </c>
      <c r="ER106" s="320" t="str">
        <f t="shared" si="205"/>
        <v/>
      </c>
      <c r="ES106" s="320" t="str">
        <f t="shared" si="205"/>
        <v/>
      </c>
      <c r="ET106" s="320" t="str">
        <f t="shared" si="205"/>
        <v/>
      </c>
      <c r="EU106" s="320" t="str">
        <f t="shared" si="205"/>
        <v/>
      </c>
      <c r="EV106" s="320" t="str">
        <f t="shared" si="205"/>
        <v/>
      </c>
      <c r="EW106" s="320" t="str">
        <f t="shared" si="200"/>
        <v/>
      </c>
      <c r="EX106" s="320" t="str">
        <f t="shared" si="200"/>
        <v/>
      </c>
      <c r="EY106" s="320" t="str">
        <f t="shared" si="200"/>
        <v/>
      </c>
      <c r="EZ106" s="320" t="str">
        <f t="shared" si="200"/>
        <v/>
      </c>
      <c r="FA106" s="199"/>
      <c r="FB106" s="320" t="str">
        <f t="shared" ref="FB106:FQ109" si="206">IFERROR(SEARCH(" "&amp;FB$11&amp;" "," "&amp;$E106&amp;" "),"")</f>
        <v/>
      </c>
      <c r="FC106" s="320" t="str">
        <f t="shared" si="206"/>
        <v/>
      </c>
      <c r="FD106" s="320" t="str">
        <f t="shared" si="206"/>
        <v/>
      </c>
      <c r="FE106" s="320" t="str">
        <f t="shared" si="206"/>
        <v/>
      </c>
      <c r="FF106" s="320" t="str">
        <f t="shared" si="206"/>
        <v/>
      </c>
      <c r="FG106" s="320" t="str">
        <f t="shared" si="206"/>
        <v/>
      </c>
      <c r="FH106" s="320" t="str">
        <f t="shared" si="206"/>
        <v/>
      </c>
      <c r="FI106" s="320" t="str">
        <f t="shared" si="206"/>
        <v/>
      </c>
      <c r="FJ106" s="320" t="str">
        <f t="shared" si="206"/>
        <v/>
      </c>
      <c r="FK106" s="320" t="str">
        <f t="shared" si="206"/>
        <v/>
      </c>
      <c r="FL106" s="320" t="str">
        <f t="shared" si="206"/>
        <v/>
      </c>
      <c r="FM106" s="320" t="str">
        <f t="shared" si="206"/>
        <v/>
      </c>
      <c r="FN106" s="320" t="str">
        <f t="shared" si="206"/>
        <v/>
      </c>
      <c r="FO106" s="320" t="str">
        <f t="shared" si="206"/>
        <v/>
      </c>
      <c r="FP106" s="320" t="str">
        <f t="shared" si="206"/>
        <v/>
      </c>
      <c r="FQ106" s="320" t="str">
        <f t="shared" si="206"/>
        <v/>
      </c>
      <c r="FR106" s="320" t="str">
        <f t="shared" si="201"/>
        <v/>
      </c>
      <c r="FS106" s="320" t="str">
        <f t="shared" si="201"/>
        <v/>
      </c>
      <c r="FT106" s="320" t="str">
        <f t="shared" si="201"/>
        <v/>
      </c>
      <c r="FU106" s="320" t="str">
        <f t="shared" si="201"/>
        <v/>
      </c>
      <c r="FV106" s="199"/>
      <c r="FW106" s="320" t="str">
        <f t="shared" ref="FW106:GL109" si="207">IFERROR(SEARCH(" "&amp;FW$11&amp;" "," "&amp;$F106&amp;" "),"")</f>
        <v/>
      </c>
      <c r="FX106" s="320" t="str">
        <f t="shared" si="207"/>
        <v/>
      </c>
      <c r="FY106" s="320" t="str">
        <f t="shared" si="207"/>
        <v/>
      </c>
      <c r="FZ106" s="320" t="str">
        <f t="shared" si="207"/>
        <v/>
      </c>
      <c r="GA106" s="320" t="str">
        <f t="shared" si="207"/>
        <v/>
      </c>
      <c r="GB106" s="320" t="str">
        <f t="shared" si="207"/>
        <v/>
      </c>
      <c r="GC106" s="320" t="str">
        <f t="shared" si="207"/>
        <v/>
      </c>
      <c r="GD106" s="320" t="str">
        <f t="shared" si="207"/>
        <v/>
      </c>
      <c r="GE106" s="320" t="str">
        <f t="shared" si="207"/>
        <v/>
      </c>
      <c r="GF106" s="320" t="str">
        <f t="shared" si="207"/>
        <v/>
      </c>
      <c r="GG106" s="320" t="str">
        <f t="shared" si="207"/>
        <v/>
      </c>
      <c r="GH106" s="320" t="str">
        <f t="shared" si="207"/>
        <v/>
      </c>
      <c r="GI106" s="320" t="str">
        <f t="shared" si="207"/>
        <v/>
      </c>
      <c r="GJ106" s="320" t="str">
        <f t="shared" si="207"/>
        <v/>
      </c>
      <c r="GK106" s="320" t="str">
        <f t="shared" si="207"/>
        <v/>
      </c>
      <c r="GL106" s="320" t="str">
        <f t="shared" si="207"/>
        <v/>
      </c>
      <c r="GM106" s="320" t="str">
        <f t="shared" si="202"/>
        <v/>
      </c>
      <c r="GN106" s="320" t="str">
        <f t="shared" si="202"/>
        <v/>
      </c>
      <c r="GO106" s="320" t="str">
        <f t="shared" si="202"/>
        <v/>
      </c>
      <c r="GP106" s="320" t="str">
        <f t="shared" si="202"/>
        <v/>
      </c>
      <c r="GQ106" s="199"/>
      <c r="GR106" s="320" t="str">
        <f t="shared" ref="GR106:HG109" si="208">IFERROR(SEARCH(" "&amp;GR$11&amp;" "," "&amp;$G106&amp;" "),"")</f>
        <v/>
      </c>
      <c r="GS106" s="320" t="str">
        <f t="shared" si="208"/>
        <v/>
      </c>
      <c r="GT106" s="320" t="str">
        <f t="shared" si="208"/>
        <v/>
      </c>
      <c r="GU106" s="320" t="str">
        <f t="shared" si="208"/>
        <v/>
      </c>
      <c r="GV106" s="320" t="str">
        <f t="shared" si="208"/>
        <v/>
      </c>
      <c r="GW106" s="320" t="str">
        <f t="shared" si="208"/>
        <v/>
      </c>
      <c r="GX106" s="320" t="str">
        <f t="shared" si="208"/>
        <v/>
      </c>
      <c r="GY106" s="320" t="str">
        <f t="shared" si="208"/>
        <v/>
      </c>
      <c r="GZ106" s="320" t="str">
        <f t="shared" si="208"/>
        <v/>
      </c>
      <c r="HA106" s="320" t="str">
        <f t="shared" si="208"/>
        <v/>
      </c>
      <c r="HB106" s="320" t="str">
        <f t="shared" si="208"/>
        <v/>
      </c>
      <c r="HC106" s="320" t="str">
        <f t="shared" si="208"/>
        <v/>
      </c>
      <c r="HD106" s="320" t="str">
        <f t="shared" si="208"/>
        <v/>
      </c>
      <c r="HE106" s="320" t="str">
        <f t="shared" si="208"/>
        <v/>
      </c>
      <c r="HF106" s="320" t="str">
        <f t="shared" si="208"/>
        <v/>
      </c>
      <c r="HG106" s="320" t="str">
        <f t="shared" si="208"/>
        <v/>
      </c>
      <c r="HH106" s="320" t="str">
        <f t="shared" si="203"/>
        <v/>
      </c>
      <c r="HI106" s="320" t="str">
        <f t="shared" si="203"/>
        <v/>
      </c>
      <c r="HJ106" s="320" t="str">
        <f t="shared" si="203"/>
        <v/>
      </c>
      <c r="HK106" s="320" t="str">
        <f t="shared" si="203"/>
        <v/>
      </c>
    </row>
    <row r="107" spans="1:219" s="61" customFormat="1" ht="15.95" customHeight="1" x14ac:dyDescent="0.25">
      <c r="A107" s="174" t="s">
        <v>291</v>
      </c>
      <c r="B107" s="156" t="s">
        <v>292</v>
      </c>
      <c r="C107" s="189"/>
      <c r="D107" s="53"/>
      <c r="E107" s="54"/>
      <c r="F107" s="179"/>
      <c r="G107" s="192"/>
      <c r="H107" s="204"/>
      <c r="I107" s="226">
        <f t="shared" si="197"/>
        <v>0</v>
      </c>
      <c r="J107" s="241">
        <f t="shared" si="174"/>
        <v>0</v>
      </c>
      <c r="K107" s="241">
        <f t="shared" si="175"/>
        <v>0</v>
      </c>
      <c r="L107" s="241">
        <f t="shared" si="176"/>
        <v>0</v>
      </c>
      <c r="M107" s="241">
        <f t="shared" si="177"/>
        <v>0</v>
      </c>
      <c r="N107" s="244">
        <f t="shared" si="198"/>
        <v>0</v>
      </c>
      <c r="O107" s="301">
        <f t="shared" si="132"/>
        <v>0</v>
      </c>
      <c r="P107" s="276"/>
      <c r="Q107" s="276"/>
      <c r="R107" s="276"/>
      <c r="S107" s="59"/>
      <c r="T107" s="301">
        <f t="shared" si="178"/>
        <v>0</v>
      </c>
      <c r="U107" s="276"/>
      <c r="V107" s="276"/>
      <c r="W107" s="276"/>
      <c r="X107" s="59"/>
      <c r="Y107" s="301">
        <f t="shared" si="179"/>
        <v>0</v>
      </c>
      <c r="Z107" s="281"/>
      <c r="AA107" s="281"/>
      <c r="AB107" s="281"/>
      <c r="AC107" s="74"/>
      <c r="AD107" s="301">
        <f t="shared" si="180"/>
        <v>0</v>
      </c>
      <c r="AE107" s="281"/>
      <c r="AF107" s="281"/>
      <c r="AG107" s="281"/>
      <c r="AH107" s="74"/>
      <c r="AI107" s="301">
        <f t="shared" si="181"/>
        <v>0</v>
      </c>
      <c r="AJ107" s="276"/>
      <c r="AK107" s="276"/>
      <c r="AL107" s="276"/>
      <c r="AM107" s="59"/>
      <c r="AN107" s="301">
        <f t="shared" si="182"/>
        <v>0</v>
      </c>
      <c r="AO107" s="276"/>
      <c r="AP107" s="276"/>
      <c r="AQ107" s="276"/>
      <c r="AR107" s="59"/>
      <c r="AS107" s="301">
        <f t="shared" si="183"/>
        <v>0</v>
      </c>
      <c r="AT107" s="276"/>
      <c r="AU107" s="276"/>
      <c r="AV107" s="276"/>
      <c r="AW107" s="59"/>
      <c r="AX107" s="301">
        <f t="shared" si="184"/>
        <v>0</v>
      </c>
      <c r="AY107" s="276"/>
      <c r="AZ107" s="276"/>
      <c r="BA107" s="276"/>
      <c r="BB107" s="59"/>
      <c r="BC107" s="301">
        <f t="shared" si="185"/>
        <v>0</v>
      </c>
      <c r="BD107" s="276"/>
      <c r="BE107" s="276"/>
      <c r="BF107" s="276"/>
      <c r="BG107" s="59"/>
      <c r="BH107" s="301">
        <f t="shared" si="186"/>
        <v>0</v>
      </c>
      <c r="BI107" s="276"/>
      <c r="BJ107" s="276"/>
      <c r="BK107" s="276"/>
      <c r="BL107" s="59"/>
      <c r="BM107" s="301">
        <f t="shared" si="187"/>
        <v>0</v>
      </c>
      <c r="BN107" s="276"/>
      <c r="BO107" s="276"/>
      <c r="BP107" s="276"/>
      <c r="BQ107" s="59"/>
      <c r="BR107" s="301">
        <f t="shared" si="188"/>
        <v>0</v>
      </c>
      <c r="BS107" s="276"/>
      <c r="BT107" s="276"/>
      <c r="BU107" s="276"/>
      <c r="BV107" s="59"/>
      <c r="BW107" s="301">
        <f t="shared" si="189"/>
        <v>0</v>
      </c>
      <c r="BX107" s="276"/>
      <c r="BY107" s="276"/>
      <c r="BZ107" s="276"/>
      <c r="CA107" s="59"/>
      <c r="CB107" s="301">
        <f t="shared" si="190"/>
        <v>0</v>
      </c>
      <c r="CC107" s="276"/>
      <c r="CD107" s="276"/>
      <c r="CE107" s="276"/>
      <c r="CF107" s="59"/>
      <c r="CG107" s="301">
        <f t="shared" si="191"/>
        <v>0</v>
      </c>
      <c r="CH107" s="276"/>
      <c r="CI107" s="276"/>
      <c r="CJ107" s="276"/>
      <c r="CK107" s="59"/>
      <c r="CL107" s="301">
        <f t="shared" si="192"/>
        <v>0</v>
      </c>
      <c r="CM107" s="276"/>
      <c r="CN107" s="276"/>
      <c r="CO107" s="276"/>
      <c r="CP107" s="301">
        <f t="shared" si="193"/>
        <v>0</v>
      </c>
      <c r="CQ107" s="58"/>
      <c r="CR107" s="276"/>
      <c r="CS107" s="276"/>
      <c r="CT107" s="276"/>
      <c r="CU107" s="59"/>
      <c r="CV107" s="301">
        <f t="shared" si="194"/>
        <v>0</v>
      </c>
      <c r="CW107" s="276"/>
      <c r="CX107" s="276"/>
      <c r="CY107" s="276"/>
      <c r="CZ107" s="59"/>
      <c r="DA107" s="301">
        <f t="shared" si="195"/>
        <v>0</v>
      </c>
      <c r="DB107" s="276"/>
      <c r="DC107" s="276"/>
      <c r="DD107" s="276"/>
      <c r="DE107" s="59"/>
      <c r="DF107" s="301">
        <f t="shared" si="196"/>
        <v>0</v>
      </c>
      <c r="DG107" s="276"/>
      <c r="DH107" s="276"/>
      <c r="DI107" s="276"/>
      <c r="DJ107" s="69"/>
      <c r="DL107" s="320" t="str">
        <f t="shared" si="204"/>
        <v/>
      </c>
      <c r="DM107" s="320" t="str">
        <f t="shared" si="204"/>
        <v/>
      </c>
      <c r="DN107" s="320" t="str">
        <f t="shared" si="204"/>
        <v/>
      </c>
      <c r="DO107" s="320" t="str">
        <f t="shared" si="204"/>
        <v/>
      </c>
      <c r="DP107" s="320" t="str">
        <f t="shared" si="204"/>
        <v/>
      </c>
      <c r="DQ107" s="320" t="str">
        <f t="shared" si="204"/>
        <v/>
      </c>
      <c r="DR107" s="320" t="str">
        <f t="shared" si="204"/>
        <v/>
      </c>
      <c r="DS107" s="320" t="str">
        <f t="shared" si="204"/>
        <v/>
      </c>
      <c r="DT107" s="320" t="str">
        <f t="shared" si="204"/>
        <v/>
      </c>
      <c r="DU107" s="320" t="str">
        <f t="shared" si="204"/>
        <v/>
      </c>
      <c r="DV107" s="320" t="str">
        <f t="shared" si="204"/>
        <v/>
      </c>
      <c r="DW107" s="320" t="str">
        <f t="shared" si="204"/>
        <v/>
      </c>
      <c r="DX107" s="320" t="str">
        <f t="shared" si="204"/>
        <v/>
      </c>
      <c r="DY107" s="320" t="str">
        <f t="shared" si="204"/>
        <v/>
      </c>
      <c r="DZ107" s="320" t="str">
        <f t="shared" si="204"/>
        <v/>
      </c>
      <c r="EA107" s="320" t="str">
        <f t="shared" si="204"/>
        <v/>
      </c>
      <c r="EB107" s="320" t="str">
        <f t="shared" si="199"/>
        <v/>
      </c>
      <c r="EC107" s="320" t="str">
        <f t="shared" si="199"/>
        <v/>
      </c>
      <c r="ED107" s="320" t="str">
        <f t="shared" si="199"/>
        <v/>
      </c>
      <c r="EE107" s="320" t="str">
        <f t="shared" si="199"/>
        <v/>
      </c>
      <c r="EF107" s="199"/>
      <c r="EG107" s="320" t="str">
        <f t="shared" si="205"/>
        <v/>
      </c>
      <c r="EH107" s="320" t="str">
        <f t="shared" si="205"/>
        <v/>
      </c>
      <c r="EI107" s="320" t="str">
        <f t="shared" si="205"/>
        <v/>
      </c>
      <c r="EJ107" s="320" t="str">
        <f t="shared" si="205"/>
        <v/>
      </c>
      <c r="EK107" s="320" t="str">
        <f t="shared" si="205"/>
        <v/>
      </c>
      <c r="EL107" s="320" t="str">
        <f t="shared" si="205"/>
        <v/>
      </c>
      <c r="EM107" s="320" t="str">
        <f t="shared" si="205"/>
        <v/>
      </c>
      <c r="EN107" s="320" t="str">
        <f t="shared" si="205"/>
        <v/>
      </c>
      <c r="EO107" s="320" t="str">
        <f t="shared" si="205"/>
        <v/>
      </c>
      <c r="EP107" s="320" t="str">
        <f t="shared" si="205"/>
        <v/>
      </c>
      <c r="EQ107" s="320" t="str">
        <f t="shared" si="205"/>
        <v/>
      </c>
      <c r="ER107" s="320" t="str">
        <f t="shared" si="205"/>
        <v/>
      </c>
      <c r="ES107" s="320" t="str">
        <f t="shared" si="205"/>
        <v/>
      </c>
      <c r="ET107" s="320" t="str">
        <f t="shared" si="205"/>
        <v/>
      </c>
      <c r="EU107" s="320" t="str">
        <f t="shared" si="205"/>
        <v/>
      </c>
      <c r="EV107" s="320" t="str">
        <f t="shared" si="205"/>
        <v/>
      </c>
      <c r="EW107" s="320" t="str">
        <f t="shared" si="200"/>
        <v/>
      </c>
      <c r="EX107" s="320" t="str">
        <f t="shared" si="200"/>
        <v/>
      </c>
      <c r="EY107" s="320" t="str">
        <f t="shared" si="200"/>
        <v/>
      </c>
      <c r="EZ107" s="320" t="str">
        <f t="shared" si="200"/>
        <v/>
      </c>
      <c r="FA107" s="199"/>
      <c r="FB107" s="320" t="str">
        <f t="shared" si="206"/>
        <v/>
      </c>
      <c r="FC107" s="320" t="str">
        <f t="shared" si="206"/>
        <v/>
      </c>
      <c r="FD107" s="320" t="str">
        <f t="shared" si="206"/>
        <v/>
      </c>
      <c r="FE107" s="320" t="str">
        <f t="shared" si="206"/>
        <v/>
      </c>
      <c r="FF107" s="320" t="str">
        <f t="shared" si="206"/>
        <v/>
      </c>
      <c r="FG107" s="320" t="str">
        <f t="shared" si="206"/>
        <v/>
      </c>
      <c r="FH107" s="320" t="str">
        <f t="shared" si="206"/>
        <v/>
      </c>
      <c r="FI107" s="320" t="str">
        <f t="shared" si="206"/>
        <v/>
      </c>
      <c r="FJ107" s="320" t="str">
        <f t="shared" si="206"/>
        <v/>
      </c>
      <c r="FK107" s="320" t="str">
        <f t="shared" si="206"/>
        <v/>
      </c>
      <c r="FL107" s="320" t="str">
        <f t="shared" si="206"/>
        <v/>
      </c>
      <c r="FM107" s="320" t="str">
        <f t="shared" si="206"/>
        <v/>
      </c>
      <c r="FN107" s="320" t="str">
        <f t="shared" si="206"/>
        <v/>
      </c>
      <c r="FO107" s="320" t="str">
        <f t="shared" si="206"/>
        <v/>
      </c>
      <c r="FP107" s="320" t="str">
        <f t="shared" si="206"/>
        <v/>
      </c>
      <c r="FQ107" s="320" t="str">
        <f t="shared" si="206"/>
        <v/>
      </c>
      <c r="FR107" s="320" t="str">
        <f t="shared" si="201"/>
        <v/>
      </c>
      <c r="FS107" s="320" t="str">
        <f t="shared" si="201"/>
        <v/>
      </c>
      <c r="FT107" s="320" t="str">
        <f t="shared" si="201"/>
        <v/>
      </c>
      <c r="FU107" s="320" t="str">
        <f t="shared" si="201"/>
        <v/>
      </c>
      <c r="FV107" s="199"/>
      <c r="FW107" s="320" t="str">
        <f t="shared" si="207"/>
        <v/>
      </c>
      <c r="FX107" s="320" t="str">
        <f t="shared" si="207"/>
        <v/>
      </c>
      <c r="FY107" s="320" t="str">
        <f t="shared" si="207"/>
        <v/>
      </c>
      <c r="FZ107" s="320" t="str">
        <f t="shared" si="207"/>
        <v/>
      </c>
      <c r="GA107" s="320" t="str">
        <f t="shared" si="207"/>
        <v/>
      </c>
      <c r="GB107" s="320" t="str">
        <f t="shared" si="207"/>
        <v/>
      </c>
      <c r="GC107" s="320" t="str">
        <f t="shared" si="207"/>
        <v/>
      </c>
      <c r="GD107" s="320" t="str">
        <f t="shared" si="207"/>
        <v/>
      </c>
      <c r="GE107" s="320" t="str">
        <f t="shared" si="207"/>
        <v/>
      </c>
      <c r="GF107" s="320" t="str">
        <f t="shared" si="207"/>
        <v/>
      </c>
      <c r="GG107" s="320" t="str">
        <f t="shared" si="207"/>
        <v/>
      </c>
      <c r="GH107" s="320" t="str">
        <f t="shared" si="207"/>
        <v/>
      </c>
      <c r="GI107" s="320" t="str">
        <f t="shared" si="207"/>
        <v/>
      </c>
      <c r="GJ107" s="320" t="str">
        <f t="shared" si="207"/>
        <v/>
      </c>
      <c r="GK107" s="320" t="str">
        <f t="shared" si="207"/>
        <v/>
      </c>
      <c r="GL107" s="320" t="str">
        <f t="shared" si="207"/>
        <v/>
      </c>
      <c r="GM107" s="320" t="str">
        <f t="shared" si="202"/>
        <v/>
      </c>
      <c r="GN107" s="320" t="str">
        <f t="shared" si="202"/>
        <v/>
      </c>
      <c r="GO107" s="320" t="str">
        <f t="shared" si="202"/>
        <v/>
      </c>
      <c r="GP107" s="320" t="str">
        <f t="shared" si="202"/>
        <v/>
      </c>
      <c r="GQ107" s="199"/>
      <c r="GR107" s="320" t="str">
        <f t="shared" si="208"/>
        <v/>
      </c>
      <c r="GS107" s="320" t="str">
        <f t="shared" si="208"/>
        <v/>
      </c>
      <c r="GT107" s="320" t="str">
        <f t="shared" si="208"/>
        <v/>
      </c>
      <c r="GU107" s="320" t="str">
        <f t="shared" si="208"/>
        <v/>
      </c>
      <c r="GV107" s="320" t="str">
        <f t="shared" si="208"/>
        <v/>
      </c>
      <c r="GW107" s="320" t="str">
        <f t="shared" si="208"/>
        <v/>
      </c>
      <c r="GX107" s="320" t="str">
        <f t="shared" si="208"/>
        <v/>
      </c>
      <c r="GY107" s="320" t="str">
        <f t="shared" si="208"/>
        <v/>
      </c>
      <c r="GZ107" s="320" t="str">
        <f t="shared" si="208"/>
        <v/>
      </c>
      <c r="HA107" s="320" t="str">
        <f t="shared" si="208"/>
        <v/>
      </c>
      <c r="HB107" s="320" t="str">
        <f t="shared" si="208"/>
        <v/>
      </c>
      <c r="HC107" s="320" t="str">
        <f t="shared" si="208"/>
        <v/>
      </c>
      <c r="HD107" s="320" t="str">
        <f t="shared" si="208"/>
        <v/>
      </c>
      <c r="HE107" s="320" t="str">
        <f t="shared" si="208"/>
        <v/>
      </c>
      <c r="HF107" s="320" t="str">
        <f t="shared" si="208"/>
        <v/>
      </c>
      <c r="HG107" s="320" t="str">
        <f t="shared" si="208"/>
        <v/>
      </c>
      <c r="HH107" s="320" t="str">
        <f t="shared" si="203"/>
        <v/>
      </c>
      <c r="HI107" s="320" t="str">
        <f t="shared" si="203"/>
        <v/>
      </c>
      <c r="HJ107" s="320" t="str">
        <f t="shared" si="203"/>
        <v/>
      </c>
      <c r="HK107" s="320" t="str">
        <f t="shared" si="203"/>
        <v/>
      </c>
    </row>
    <row r="108" spans="1:219" s="61" customFormat="1" ht="15.95" customHeight="1" x14ac:dyDescent="0.25">
      <c r="A108" s="174" t="s">
        <v>293</v>
      </c>
      <c r="B108" s="156" t="s">
        <v>294</v>
      </c>
      <c r="C108" s="189"/>
      <c r="D108" s="53"/>
      <c r="E108" s="54"/>
      <c r="F108" s="54"/>
      <c r="G108" s="192"/>
      <c r="H108" s="62"/>
      <c r="I108" s="226">
        <f>H108*30</f>
        <v>0</v>
      </c>
      <c r="J108" s="241">
        <f t="shared" si="174"/>
        <v>0</v>
      </c>
      <c r="K108" s="241">
        <f t="shared" si="175"/>
        <v>0</v>
      </c>
      <c r="L108" s="241">
        <f t="shared" si="176"/>
        <v>0</v>
      </c>
      <c r="M108" s="241">
        <f t="shared" si="177"/>
        <v>0</v>
      </c>
      <c r="N108" s="244">
        <f>I108-J108</f>
        <v>0</v>
      </c>
      <c r="O108" s="301">
        <f t="shared" si="132"/>
        <v>0</v>
      </c>
      <c r="P108" s="278"/>
      <c r="Q108" s="278"/>
      <c r="R108" s="278"/>
      <c r="S108" s="68"/>
      <c r="T108" s="301">
        <f t="shared" si="178"/>
        <v>0</v>
      </c>
      <c r="U108" s="278"/>
      <c r="V108" s="278"/>
      <c r="W108" s="278"/>
      <c r="X108" s="68"/>
      <c r="Y108" s="301">
        <f t="shared" si="179"/>
        <v>0</v>
      </c>
      <c r="Z108" s="283"/>
      <c r="AA108" s="283"/>
      <c r="AB108" s="283"/>
      <c r="AC108" s="196"/>
      <c r="AD108" s="301">
        <f t="shared" si="180"/>
        <v>0</v>
      </c>
      <c r="AE108" s="283"/>
      <c r="AF108" s="283"/>
      <c r="AG108" s="283"/>
      <c r="AH108" s="196"/>
      <c r="AI108" s="301">
        <f t="shared" si="181"/>
        <v>0</v>
      </c>
      <c r="AJ108" s="278"/>
      <c r="AK108" s="278"/>
      <c r="AL108" s="278"/>
      <c r="AM108" s="68"/>
      <c r="AN108" s="301">
        <f t="shared" si="182"/>
        <v>0</v>
      </c>
      <c r="AO108" s="278"/>
      <c r="AP108" s="278"/>
      <c r="AQ108" s="278"/>
      <c r="AR108" s="68"/>
      <c r="AS108" s="301">
        <f t="shared" si="183"/>
        <v>0</v>
      </c>
      <c r="AT108" s="278"/>
      <c r="AU108" s="278"/>
      <c r="AV108" s="278"/>
      <c r="AW108" s="68"/>
      <c r="AX108" s="301">
        <f t="shared" si="184"/>
        <v>0</v>
      </c>
      <c r="AY108" s="278"/>
      <c r="AZ108" s="278"/>
      <c r="BA108" s="278"/>
      <c r="BB108" s="68"/>
      <c r="BC108" s="301">
        <f t="shared" si="185"/>
        <v>0</v>
      </c>
      <c r="BD108" s="278"/>
      <c r="BE108" s="278"/>
      <c r="BF108" s="278"/>
      <c r="BG108" s="68"/>
      <c r="BH108" s="301">
        <f t="shared" si="186"/>
        <v>0</v>
      </c>
      <c r="BI108" s="278"/>
      <c r="BJ108" s="278"/>
      <c r="BK108" s="278"/>
      <c r="BL108" s="68"/>
      <c r="BM108" s="301">
        <f t="shared" si="187"/>
        <v>0</v>
      </c>
      <c r="BN108" s="278"/>
      <c r="BO108" s="278"/>
      <c r="BP108" s="278"/>
      <c r="BQ108" s="68"/>
      <c r="BR108" s="301">
        <f t="shared" si="188"/>
        <v>0</v>
      </c>
      <c r="BS108" s="278"/>
      <c r="BT108" s="278"/>
      <c r="BU108" s="278"/>
      <c r="BV108" s="68"/>
      <c r="BW108" s="301">
        <f t="shared" si="189"/>
        <v>0</v>
      </c>
      <c r="BX108" s="278"/>
      <c r="BY108" s="278"/>
      <c r="BZ108" s="278"/>
      <c r="CA108" s="68"/>
      <c r="CB108" s="301">
        <f t="shared" si="190"/>
        <v>0</v>
      </c>
      <c r="CC108" s="278"/>
      <c r="CD108" s="278"/>
      <c r="CE108" s="278"/>
      <c r="CF108" s="68"/>
      <c r="CG108" s="301">
        <f t="shared" si="191"/>
        <v>0</v>
      </c>
      <c r="CH108" s="278"/>
      <c r="CI108" s="278"/>
      <c r="CJ108" s="278"/>
      <c r="CK108" s="68"/>
      <c r="CL108" s="301">
        <f t="shared" si="192"/>
        <v>0</v>
      </c>
      <c r="CM108" s="278"/>
      <c r="CN108" s="278"/>
      <c r="CO108" s="278"/>
      <c r="CP108" s="301">
        <f t="shared" si="193"/>
        <v>0</v>
      </c>
      <c r="CQ108" s="67"/>
      <c r="CR108" s="278"/>
      <c r="CS108" s="278"/>
      <c r="CT108" s="278"/>
      <c r="CU108" s="68"/>
      <c r="CV108" s="301">
        <f t="shared" si="194"/>
        <v>0</v>
      </c>
      <c r="CW108" s="278"/>
      <c r="CX108" s="278"/>
      <c r="CY108" s="278"/>
      <c r="CZ108" s="68"/>
      <c r="DA108" s="301">
        <f t="shared" si="195"/>
        <v>0</v>
      </c>
      <c r="DB108" s="278"/>
      <c r="DC108" s="278"/>
      <c r="DD108" s="278"/>
      <c r="DE108" s="68"/>
      <c r="DF108" s="301">
        <f t="shared" si="196"/>
        <v>0</v>
      </c>
      <c r="DG108" s="278"/>
      <c r="DH108" s="278"/>
      <c r="DI108" s="278"/>
      <c r="DJ108" s="69"/>
      <c r="DL108" s="320" t="str">
        <f t="shared" si="204"/>
        <v/>
      </c>
      <c r="DM108" s="320" t="str">
        <f t="shared" si="204"/>
        <v/>
      </c>
      <c r="DN108" s="320" t="str">
        <f t="shared" si="204"/>
        <v/>
      </c>
      <c r="DO108" s="320" t="str">
        <f t="shared" si="204"/>
        <v/>
      </c>
      <c r="DP108" s="320" t="str">
        <f t="shared" si="204"/>
        <v/>
      </c>
      <c r="DQ108" s="320" t="str">
        <f t="shared" si="204"/>
        <v/>
      </c>
      <c r="DR108" s="320" t="str">
        <f t="shared" si="204"/>
        <v/>
      </c>
      <c r="DS108" s="320" t="str">
        <f t="shared" si="204"/>
        <v/>
      </c>
      <c r="DT108" s="320" t="str">
        <f t="shared" si="204"/>
        <v/>
      </c>
      <c r="DU108" s="320" t="str">
        <f t="shared" si="204"/>
        <v/>
      </c>
      <c r="DV108" s="320" t="str">
        <f t="shared" si="204"/>
        <v/>
      </c>
      <c r="DW108" s="320" t="str">
        <f t="shared" si="204"/>
        <v/>
      </c>
      <c r="DX108" s="320" t="str">
        <f t="shared" si="204"/>
        <v/>
      </c>
      <c r="DY108" s="320" t="str">
        <f t="shared" si="204"/>
        <v/>
      </c>
      <c r="DZ108" s="320" t="str">
        <f t="shared" si="204"/>
        <v/>
      </c>
      <c r="EA108" s="320" t="str">
        <f t="shared" si="204"/>
        <v/>
      </c>
      <c r="EB108" s="320" t="str">
        <f t="shared" si="199"/>
        <v/>
      </c>
      <c r="EC108" s="320" t="str">
        <f t="shared" si="199"/>
        <v/>
      </c>
      <c r="ED108" s="320" t="str">
        <f t="shared" si="199"/>
        <v/>
      </c>
      <c r="EE108" s="320" t="str">
        <f t="shared" si="199"/>
        <v/>
      </c>
      <c r="EF108" s="199"/>
      <c r="EG108" s="320" t="str">
        <f t="shared" si="205"/>
        <v/>
      </c>
      <c r="EH108" s="320" t="str">
        <f t="shared" si="205"/>
        <v/>
      </c>
      <c r="EI108" s="320" t="str">
        <f t="shared" si="205"/>
        <v/>
      </c>
      <c r="EJ108" s="320" t="str">
        <f t="shared" si="205"/>
        <v/>
      </c>
      <c r="EK108" s="320" t="str">
        <f t="shared" si="205"/>
        <v/>
      </c>
      <c r="EL108" s="320" t="str">
        <f t="shared" si="205"/>
        <v/>
      </c>
      <c r="EM108" s="320" t="str">
        <f t="shared" si="205"/>
        <v/>
      </c>
      <c r="EN108" s="320" t="str">
        <f t="shared" si="205"/>
        <v/>
      </c>
      <c r="EO108" s="320" t="str">
        <f t="shared" si="205"/>
        <v/>
      </c>
      <c r="EP108" s="320" t="str">
        <f t="shared" si="205"/>
        <v/>
      </c>
      <c r="EQ108" s="320" t="str">
        <f t="shared" si="205"/>
        <v/>
      </c>
      <c r="ER108" s="320" t="str">
        <f t="shared" si="205"/>
        <v/>
      </c>
      <c r="ES108" s="320" t="str">
        <f t="shared" si="205"/>
        <v/>
      </c>
      <c r="ET108" s="320" t="str">
        <f t="shared" si="205"/>
        <v/>
      </c>
      <c r="EU108" s="320" t="str">
        <f t="shared" si="205"/>
        <v/>
      </c>
      <c r="EV108" s="320" t="str">
        <f t="shared" si="205"/>
        <v/>
      </c>
      <c r="EW108" s="320" t="str">
        <f t="shared" si="200"/>
        <v/>
      </c>
      <c r="EX108" s="320" t="str">
        <f t="shared" si="200"/>
        <v/>
      </c>
      <c r="EY108" s="320" t="str">
        <f t="shared" si="200"/>
        <v/>
      </c>
      <c r="EZ108" s="320" t="str">
        <f t="shared" si="200"/>
        <v/>
      </c>
      <c r="FA108" s="199"/>
      <c r="FB108" s="320" t="str">
        <f t="shared" si="206"/>
        <v/>
      </c>
      <c r="FC108" s="320" t="str">
        <f t="shared" si="206"/>
        <v/>
      </c>
      <c r="FD108" s="320" t="str">
        <f t="shared" si="206"/>
        <v/>
      </c>
      <c r="FE108" s="320" t="str">
        <f t="shared" si="206"/>
        <v/>
      </c>
      <c r="FF108" s="320" t="str">
        <f t="shared" si="206"/>
        <v/>
      </c>
      <c r="FG108" s="320" t="str">
        <f t="shared" si="206"/>
        <v/>
      </c>
      <c r="FH108" s="320" t="str">
        <f t="shared" si="206"/>
        <v/>
      </c>
      <c r="FI108" s="320" t="str">
        <f t="shared" si="206"/>
        <v/>
      </c>
      <c r="FJ108" s="320" t="str">
        <f t="shared" si="206"/>
        <v/>
      </c>
      <c r="FK108" s="320" t="str">
        <f t="shared" si="206"/>
        <v/>
      </c>
      <c r="FL108" s="320" t="str">
        <f t="shared" si="206"/>
        <v/>
      </c>
      <c r="FM108" s="320" t="str">
        <f t="shared" si="206"/>
        <v/>
      </c>
      <c r="FN108" s="320" t="str">
        <f t="shared" si="206"/>
        <v/>
      </c>
      <c r="FO108" s="320" t="str">
        <f t="shared" si="206"/>
        <v/>
      </c>
      <c r="FP108" s="320" t="str">
        <f t="shared" si="206"/>
        <v/>
      </c>
      <c r="FQ108" s="320" t="str">
        <f t="shared" si="206"/>
        <v/>
      </c>
      <c r="FR108" s="320" t="str">
        <f t="shared" si="201"/>
        <v/>
      </c>
      <c r="FS108" s="320" t="str">
        <f t="shared" si="201"/>
        <v/>
      </c>
      <c r="FT108" s="320" t="str">
        <f t="shared" si="201"/>
        <v/>
      </c>
      <c r="FU108" s="320" t="str">
        <f t="shared" si="201"/>
        <v/>
      </c>
      <c r="FV108" s="199"/>
      <c r="FW108" s="320" t="str">
        <f t="shared" si="207"/>
        <v/>
      </c>
      <c r="FX108" s="320" t="str">
        <f t="shared" si="207"/>
        <v/>
      </c>
      <c r="FY108" s="320" t="str">
        <f t="shared" si="207"/>
        <v/>
      </c>
      <c r="FZ108" s="320" t="str">
        <f t="shared" si="207"/>
        <v/>
      </c>
      <c r="GA108" s="320" t="str">
        <f t="shared" si="207"/>
        <v/>
      </c>
      <c r="GB108" s="320" t="str">
        <f t="shared" si="207"/>
        <v/>
      </c>
      <c r="GC108" s="320" t="str">
        <f t="shared" si="207"/>
        <v/>
      </c>
      <c r="GD108" s="320" t="str">
        <f t="shared" si="207"/>
        <v/>
      </c>
      <c r="GE108" s="320" t="str">
        <f t="shared" si="207"/>
        <v/>
      </c>
      <c r="GF108" s="320" t="str">
        <f t="shared" si="207"/>
        <v/>
      </c>
      <c r="GG108" s="320" t="str">
        <f t="shared" si="207"/>
        <v/>
      </c>
      <c r="GH108" s="320" t="str">
        <f t="shared" si="207"/>
        <v/>
      </c>
      <c r="GI108" s="320" t="str">
        <f t="shared" si="207"/>
        <v/>
      </c>
      <c r="GJ108" s="320" t="str">
        <f t="shared" si="207"/>
        <v/>
      </c>
      <c r="GK108" s="320" t="str">
        <f t="shared" si="207"/>
        <v/>
      </c>
      <c r="GL108" s="320" t="str">
        <f t="shared" si="207"/>
        <v/>
      </c>
      <c r="GM108" s="320" t="str">
        <f t="shared" si="202"/>
        <v/>
      </c>
      <c r="GN108" s="320" t="str">
        <f t="shared" si="202"/>
        <v/>
      </c>
      <c r="GO108" s="320" t="str">
        <f t="shared" si="202"/>
        <v/>
      </c>
      <c r="GP108" s="320" t="str">
        <f t="shared" si="202"/>
        <v/>
      </c>
      <c r="GQ108" s="199"/>
      <c r="GR108" s="320" t="str">
        <f t="shared" si="208"/>
        <v/>
      </c>
      <c r="GS108" s="320" t="str">
        <f t="shared" si="208"/>
        <v/>
      </c>
      <c r="GT108" s="320" t="str">
        <f t="shared" si="208"/>
        <v/>
      </c>
      <c r="GU108" s="320" t="str">
        <f t="shared" si="208"/>
        <v/>
      </c>
      <c r="GV108" s="320" t="str">
        <f t="shared" si="208"/>
        <v/>
      </c>
      <c r="GW108" s="320" t="str">
        <f t="shared" si="208"/>
        <v/>
      </c>
      <c r="GX108" s="320" t="str">
        <f t="shared" si="208"/>
        <v/>
      </c>
      <c r="GY108" s="320" t="str">
        <f t="shared" si="208"/>
        <v/>
      </c>
      <c r="GZ108" s="320" t="str">
        <f t="shared" si="208"/>
        <v/>
      </c>
      <c r="HA108" s="320" t="str">
        <f t="shared" si="208"/>
        <v/>
      </c>
      <c r="HB108" s="320" t="str">
        <f t="shared" si="208"/>
        <v/>
      </c>
      <c r="HC108" s="320" t="str">
        <f t="shared" si="208"/>
        <v/>
      </c>
      <c r="HD108" s="320" t="str">
        <f t="shared" si="208"/>
        <v/>
      </c>
      <c r="HE108" s="320" t="str">
        <f t="shared" si="208"/>
        <v/>
      </c>
      <c r="HF108" s="320" t="str">
        <f t="shared" si="208"/>
        <v/>
      </c>
      <c r="HG108" s="320" t="str">
        <f t="shared" si="208"/>
        <v/>
      </c>
      <c r="HH108" s="320" t="str">
        <f t="shared" si="203"/>
        <v/>
      </c>
      <c r="HI108" s="320" t="str">
        <f t="shared" si="203"/>
        <v/>
      </c>
      <c r="HJ108" s="320" t="str">
        <f t="shared" si="203"/>
        <v/>
      </c>
      <c r="HK108" s="320" t="str">
        <f t="shared" si="203"/>
        <v/>
      </c>
    </row>
    <row r="109" spans="1:219" s="61" customFormat="1" ht="15.95" customHeight="1" x14ac:dyDescent="0.25">
      <c r="A109" s="174" t="s">
        <v>295</v>
      </c>
      <c r="B109" s="156" t="s">
        <v>296</v>
      </c>
      <c r="C109" s="52"/>
      <c r="D109" s="57"/>
      <c r="E109" s="197"/>
      <c r="F109" s="198"/>
      <c r="G109" s="55"/>
      <c r="H109" s="56"/>
      <c r="I109" s="226">
        <f>H109*30</f>
        <v>0</v>
      </c>
      <c r="J109" s="241">
        <f t="shared" si="174"/>
        <v>0</v>
      </c>
      <c r="K109" s="241">
        <f t="shared" si="175"/>
        <v>0</v>
      </c>
      <c r="L109" s="241">
        <f t="shared" si="176"/>
        <v>0</v>
      </c>
      <c r="M109" s="241">
        <f t="shared" si="177"/>
        <v>0</v>
      </c>
      <c r="N109" s="244">
        <f>I109-J109</f>
        <v>0</v>
      </c>
      <c r="O109" s="301">
        <f t="shared" si="132"/>
        <v>0</v>
      </c>
      <c r="P109" s="276"/>
      <c r="Q109" s="276"/>
      <c r="R109" s="276"/>
      <c r="S109" s="59"/>
      <c r="T109" s="301">
        <f t="shared" si="178"/>
        <v>0</v>
      </c>
      <c r="U109" s="276"/>
      <c r="V109" s="276"/>
      <c r="W109" s="276"/>
      <c r="X109" s="59"/>
      <c r="Y109" s="301">
        <f t="shared" si="179"/>
        <v>0</v>
      </c>
      <c r="Z109" s="276"/>
      <c r="AA109" s="276"/>
      <c r="AB109" s="276"/>
      <c r="AC109" s="59"/>
      <c r="AD109" s="301">
        <f t="shared" si="180"/>
        <v>0</v>
      </c>
      <c r="AE109" s="276"/>
      <c r="AF109" s="276"/>
      <c r="AG109" s="276"/>
      <c r="AH109" s="59"/>
      <c r="AI109" s="301">
        <f t="shared" si="181"/>
        <v>0</v>
      </c>
      <c r="AJ109" s="281"/>
      <c r="AK109" s="281"/>
      <c r="AL109" s="281"/>
      <c r="AM109" s="74"/>
      <c r="AN109" s="301">
        <f t="shared" si="182"/>
        <v>0</v>
      </c>
      <c r="AO109" s="276"/>
      <c r="AP109" s="276"/>
      <c r="AQ109" s="276"/>
      <c r="AR109" s="59"/>
      <c r="AS109" s="301">
        <f t="shared" si="183"/>
        <v>0</v>
      </c>
      <c r="AT109" s="276"/>
      <c r="AU109" s="276"/>
      <c r="AV109" s="276"/>
      <c r="AW109" s="59"/>
      <c r="AX109" s="301">
        <f t="shared" si="184"/>
        <v>0</v>
      </c>
      <c r="AY109" s="276"/>
      <c r="AZ109" s="276"/>
      <c r="BA109" s="276"/>
      <c r="BB109" s="59"/>
      <c r="BC109" s="301">
        <f t="shared" si="185"/>
        <v>0</v>
      </c>
      <c r="BD109" s="276"/>
      <c r="BE109" s="276"/>
      <c r="BF109" s="276"/>
      <c r="BG109" s="59"/>
      <c r="BH109" s="301">
        <f t="shared" si="186"/>
        <v>0</v>
      </c>
      <c r="BI109" s="276"/>
      <c r="BJ109" s="276"/>
      <c r="BK109" s="276"/>
      <c r="BL109" s="59"/>
      <c r="BM109" s="301">
        <f t="shared" si="187"/>
        <v>0</v>
      </c>
      <c r="BN109" s="276"/>
      <c r="BO109" s="276"/>
      <c r="BP109" s="276"/>
      <c r="BQ109" s="59"/>
      <c r="BR109" s="301">
        <f t="shared" si="188"/>
        <v>0</v>
      </c>
      <c r="BS109" s="276"/>
      <c r="BT109" s="276"/>
      <c r="BU109" s="276"/>
      <c r="BV109" s="59"/>
      <c r="BW109" s="301">
        <f t="shared" si="189"/>
        <v>0</v>
      </c>
      <c r="BX109" s="276"/>
      <c r="BY109" s="276"/>
      <c r="BZ109" s="276"/>
      <c r="CA109" s="59"/>
      <c r="CB109" s="301">
        <f t="shared" si="190"/>
        <v>0</v>
      </c>
      <c r="CC109" s="276"/>
      <c r="CD109" s="276"/>
      <c r="CE109" s="276"/>
      <c r="CF109" s="59"/>
      <c r="CG109" s="301">
        <f t="shared" si="191"/>
        <v>0</v>
      </c>
      <c r="CH109" s="276"/>
      <c r="CI109" s="276"/>
      <c r="CJ109" s="276"/>
      <c r="CK109" s="59"/>
      <c r="CL109" s="301">
        <f t="shared" si="192"/>
        <v>0</v>
      </c>
      <c r="CM109" s="276"/>
      <c r="CN109" s="276"/>
      <c r="CO109" s="276"/>
      <c r="CP109" s="301">
        <f t="shared" si="193"/>
        <v>0</v>
      </c>
      <c r="CQ109" s="58"/>
      <c r="CR109" s="276"/>
      <c r="CS109" s="276"/>
      <c r="CT109" s="276"/>
      <c r="CU109" s="59"/>
      <c r="CV109" s="301">
        <f t="shared" si="194"/>
        <v>0</v>
      </c>
      <c r="CW109" s="276"/>
      <c r="CX109" s="276"/>
      <c r="CY109" s="276"/>
      <c r="CZ109" s="59"/>
      <c r="DA109" s="301">
        <f t="shared" si="195"/>
        <v>0</v>
      </c>
      <c r="DB109" s="276"/>
      <c r="DC109" s="276"/>
      <c r="DD109" s="276"/>
      <c r="DE109" s="59"/>
      <c r="DF109" s="301">
        <f t="shared" si="196"/>
        <v>0</v>
      </c>
      <c r="DG109" s="276"/>
      <c r="DH109" s="276"/>
      <c r="DI109" s="276"/>
      <c r="DJ109" s="60"/>
      <c r="DL109" s="320" t="str">
        <f t="shared" si="204"/>
        <v/>
      </c>
      <c r="DM109" s="320" t="str">
        <f t="shared" si="204"/>
        <v/>
      </c>
      <c r="DN109" s="320" t="str">
        <f t="shared" si="204"/>
        <v/>
      </c>
      <c r="DO109" s="320" t="str">
        <f t="shared" si="204"/>
        <v/>
      </c>
      <c r="DP109" s="320" t="str">
        <f t="shared" si="204"/>
        <v/>
      </c>
      <c r="DQ109" s="320" t="str">
        <f t="shared" si="204"/>
        <v/>
      </c>
      <c r="DR109" s="320" t="str">
        <f t="shared" si="204"/>
        <v/>
      </c>
      <c r="DS109" s="320" t="str">
        <f t="shared" si="204"/>
        <v/>
      </c>
      <c r="DT109" s="320" t="str">
        <f t="shared" si="204"/>
        <v/>
      </c>
      <c r="DU109" s="320" t="str">
        <f t="shared" si="204"/>
        <v/>
      </c>
      <c r="DV109" s="320" t="str">
        <f t="shared" si="204"/>
        <v/>
      </c>
      <c r="DW109" s="320" t="str">
        <f t="shared" si="204"/>
        <v/>
      </c>
      <c r="DX109" s="320" t="str">
        <f t="shared" si="204"/>
        <v/>
      </c>
      <c r="DY109" s="320" t="str">
        <f t="shared" si="204"/>
        <v/>
      </c>
      <c r="DZ109" s="320" t="str">
        <f t="shared" si="204"/>
        <v/>
      </c>
      <c r="EA109" s="320" t="str">
        <f t="shared" si="204"/>
        <v/>
      </c>
      <c r="EB109" s="320" t="str">
        <f t="shared" si="199"/>
        <v/>
      </c>
      <c r="EC109" s="320" t="str">
        <f t="shared" si="199"/>
        <v/>
      </c>
      <c r="ED109" s="320" t="str">
        <f t="shared" si="199"/>
        <v/>
      </c>
      <c r="EE109" s="320" t="str">
        <f t="shared" si="199"/>
        <v/>
      </c>
      <c r="EF109" s="199"/>
      <c r="EG109" s="320" t="str">
        <f t="shared" si="205"/>
        <v/>
      </c>
      <c r="EH109" s="320" t="str">
        <f t="shared" si="205"/>
        <v/>
      </c>
      <c r="EI109" s="320" t="str">
        <f t="shared" si="205"/>
        <v/>
      </c>
      <c r="EJ109" s="320" t="str">
        <f t="shared" si="205"/>
        <v/>
      </c>
      <c r="EK109" s="320" t="str">
        <f t="shared" si="205"/>
        <v/>
      </c>
      <c r="EL109" s="320" t="str">
        <f t="shared" si="205"/>
        <v/>
      </c>
      <c r="EM109" s="320" t="str">
        <f t="shared" si="205"/>
        <v/>
      </c>
      <c r="EN109" s="320" t="str">
        <f t="shared" si="205"/>
        <v/>
      </c>
      <c r="EO109" s="320" t="str">
        <f t="shared" si="205"/>
        <v/>
      </c>
      <c r="EP109" s="320" t="str">
        <f t="shared" si="205"/>
        <v/>
      </c>
      <c r="EQ109" s="320" t="str">
        <f t="shared" si="205"/>
        <v/>
      </c>
      <c r="ER109" s="320" t="str">
        <f t="shared" si="205"/>
        <v/>
      </c>
      <c r="ES109" s="320" t="str">
        <f t="shared" si="205"/>
        <v/>
      </c>
      <c r="ET109" s="320" t="str">
        <f t="shared" si="205"/>
        <v/>
      </c>
      <c r="EU109" s="320" t="str">
        <f t="shared" si="205"/>
        <v/>
      </c>
      <c r="EV109" s="320" t="str">
        <f t="shared" si="205"/>
        <v/>
      </c>
      <c r="EW109" s="320" t="str">
        <f t="shared" si="200"/>
        <v/>
      </c>
      <c r="EX109" s="320" t="str">
        <f t="shared" si="200"/>
        <v/>
      </c>
      <c r="EY109" s="320" t="str">
        <f t="shared" si="200"/>
        <v/>
      </c>
      <c r="EZ109" s="320" t="str">
        <f t="shared" si="200"/>
        <v/>
      </c>
      <c r="FA109" s="199"/>
      <c r="FB109" s="320" t="str">
        <f t="shared" si="206"/>
        <v/>
      </c>
      <c r="FC109" s="320" t="str">
        <f t="shared" si="206"/>
        <v/>
      </c>
      <c r="FD109" s="320" t="str">
        <f t="shared" si="206"/>
        <v/>
      </c>
      <c r="FE109" s="320" t="str">
        <f t="shared" si="206"/>
        <v/>
      </c>
      <c r="FF109" s="320" t="str">
        <f t="shared" si="206"/>
        <v/>
      </c>
      <c r="FG109" s="320" t="str">
        <f t="shared" si="206"/>
        <v/>
      </c>
      <c r="FH109" s="320" t="str">
        <f t="shared" si="206"/>
        <v/>
      </c>
      <c r="FI109" s="320" t="str">
        <f t="shared" si="206"/>
        <v/>
      </c>
      <c r="FJ109" s="320" t="str">
        <f t="shared" si="206"/>
        <v/>
      </c>
      <c r="FK109" s="320" t="str">
        <f t="shared" si="206"/>
        <v/>
      </c>
      <c r="FL109" s="320" t="str">
        <f t="shared" si="206"/>
        <v/>
      </c>
      <c r="FM109" s="320" t="str">
        <f t="shared" si="206"/>
        <v/>
      </c>
      <c r="FN109" s="320" t="str">
        <f t="shared" si="206"/>
        <v/>
      </c>
      <c r="FO109" s="320" t="str">
        <f t="shared" si="206"/>
        <v/>
      </c>
      <c r="FP109" s="320" t="str">
        <f t="shared" si="206"/>
        <v/>
      </c>
      <c r="FQ109" s="320" t="str">
        <f t="shared" si="206"/>
        <v/>
      </c>
      <c r="FR109" s="320" t="str">
        <f t="shared" si="201"/>
        <v/>
      </c>
      <c r="FS109" s="320" t="str">
        <f t="shared" si="201"/>
        <v/>
      </c>
      <c r="FT109" s="320" t="str">
        <f t="shared" si="201"/>
        <v/>
      </c>
      <c r="FU109" s="320" t="str">
        <f t="shared" si="201"/>
        <v/>
      </c>
      <c r="FV109" s="199"/>
      <c r="FW109" s="320" t="str">
        <f t="shared" si="207"/>
        <v/>
      </c>
      <c r="FX109" s="320" t="str">
        <f t="shared" si="207"/>
        <v/>
      </c>
      <c r="FY109" s="320" t="str">
        <f t="shared" si="207"/>
        <v/>
      </c>
      <c r="FZ109" s="320" t="str">
        <f t="shared" si="207"/>
        <v/>
      </c>
      <c r="GA109" s="320" t="str">
        <f t="shared" si="207"/>
        <v/>
      </c>
      <c r="GB109" s="320" t="str">
        <f t="shared" si="207"/>
        <v/>
      </c>
      <c r="GC109" s="320" t="str">
        <f t="shared" si="207"/>
        <v/>
      </c>
      <c r="GD109" s="320" t="str">
        <f t="shared" si="207"/>
        <v/>
      </c>
      <c r="GE109" s="320" t="str">
        <f t="shared" si="207"/>
        <v/>
      </c>
      <c r="GF109" s="320" t="str">
        <f t="shared" si="207"/>
        <v/>
      </c>
      <c r="GG109" s="320" t="str">
        <f t="shared" si="207"/>
        <v/>
      </c>
      <c r="GH109" s="320" t="str">
        <f t="shared" si="207"/>
        <v/>
      </c>
      <c r="GI109" s="320" t="str">
        <f t="shared" si="207"/>
        <v/>
      </c>
      <c r="GJ109" s="320" t="str">
        <f t="shared" si="207"/>
        <v/>
      </c>
      <c r="GK109" s="320" t="str">
        <f t="shared" si="207"/>
        <v/>
      </c>
      <c r="GL109" s="320" t="str">
        <f t="shared" si="207"/>
        <v/>
      </c>
      <c r="GM109" s="320" t="str">
        <f t="shared" si="202"/>
        <v/>
      </c>
      <c r="GN109" s="320" t="str">
        <f t="shared" si="202"/>
        <v/>
      </c>
      <c r="GO109" s="320" t="str">
        <f t="shared" si="202"/>
        <v/>
      </c>
      <c r="GP109" s="320" t="str">
        <f t="shared" si="202"/>
        <v/>
      </c>
      <c r="GQ109" s="199"/>
      <c r="GR109" s="320" t="str">
        <f t="shared" si="208"/>
        <v/>
      </c>
      <c r="GS109" s="320" t="str">
        <f t="shared" si="208"/>
        <v/>
      </c>
      <c r="GT109" s="320" t="str">
        <f t="shared" si="208"/>
        <v/>
      </c>
      <c r="GU109" s="320" t="str">
        <f t="shared" si="208"/>
        <v/>
      </c>
      <c r="GV109" s="320" t="str">
        <f t="shared" si="208"/>
        <v/>
      </c>
      <c r="GW109" s="320" t="str">
        <f t="shared" si="208"/>
        <v/>
      </c>
      <c r="GX109" s="320" t="str">
        <f t="shared" si="208"/>
        <v/>
      </c>
      <c r="GY109" s="320" t="str">
        <f t="shared" si="208"/>
        <v/>
      </c>
      <c r="GZ109" s="320" t="str">
        <f t="shared" si="208"/>
        <v/>
      </c>
      <c r="HA109" s="320" t="str">
        <f t="shared" si="208"/>
        <v/>
      </c>
      <c r="HB109" s="320" t="str">
        <f t="shared" si="208"/>
        <v/>
      </c>
      <c r="HC109" s="320" t="str">
        <f t="shared" si="208"/>
        <v/>
      </c>
      <c r="HD109" s="320" t="str">
        <f t="shared" si="208"/>
        <v/>
      </c>
      <c r="HE109" s="320" t="str">
        <f t="shared" si="208"/>
        <v/>
      </c>
      <c r="HF109" s="320" t="str">
        <f t="shared" si="208"/>
        <v/>
      </c>
      <c r="HG109" s="320" t="str">
        <f t="shared" si="208"/>
        <v/>
      </c>
      <c r="HH109" s="320" t="str">
        <f t="shared" si="203"/>
        <v/>
      </c>
      <c r="HI109" s="320" t="str">
        <f t="shared" si="203"/>
        <v/>
      </c>
      <c r="HJ109" s="320" t="str">
        <f t="shared" si="203"/>
        <v/>
      </c>
      <c r="HK109" s="320" t="str">
        <f t="shared" si="203"/>
        <v/>
      </c>
    </row>
    <row r="110" spans="1:219" s="61" customFormat="1" ht="15.95" customHeight="1" x14ac:dyDescent="0.25">
      <c r="A110" s="600" t="s">
        <v>135</v>
      </c>
      <c r="B110" s="601"/>
      <c r="C110" s="601"/>
      <c r="D110" s="601"/>
      <c r="E110" s="601"/>
      <c r="F110" s="601"/>
      <c r="G110" s="602"/>
      <c r="H110" s="247">
        <f>SUM(H73:H90)</f>
        <v>0</v>
      </c>
      <c r="I110" s="246">
        <f>SUM(I73:I90)</f>
        <v>0</v>
      </c>
      <c r="J110" s="246">
        <f t="shared" ref="J110:N110" si="209">SUM(J73:J90)</f>
        <v>0</v>
      </c>
      <c r="K110" s="246">
        <f t="shared" si="209"/>
        <v>0</v>
      </c>
      <c r="L110" s="246">
        <f t="shared" si="209"/>
        <v>0</v>
      </c>
      <c r="M110" s="246">
        <f t="shared" si="209"/>
        <v>0</v>
      </c>
      <c r="N110" s="246">
        <f t="shared" si="209"/>
        <v>0</v>
      </c>
      <c r="O110" s="302">
        <f>SUM(O92:O109)</f>
        <v>0</v>
      </c>
      <c r="P110" s="303"/>
      <c r="Q110" s="303"/>
      <c r="R110" s="303"/>
      <c r="S110" s="304">
        <f>SUM(S92:S109)</f>
        <v>0</v>
      </c>
      <c r="T110" s="302">
        <f t="shared" ref="T110:DJ110" si="210">SUM(T92:T109)</f>
        <v>0</v>
      </c>
      <c r="U110" s="303"/>
      <c r="V110" s="303"/>
      <c r="W110" s="303"/>
      <c r="X110" s="304">
        <f t="shared" si="210"/>
        <v>0</v>
      </c>
      <c r="Y110" s="302">
        <f t="shared" si="210"/>
        <v>0</v>
      </c>
      <c r="Z110" s="303"/>
      <c r="AA110" s="303"/>
      <c r="AB110" s="303"/>
      <c r="AC110" s="304">
        <f t="shared" si="210"/>
        <v>0</v>
      </c>
      <c r="AD110" s="302">
        <f t="shared" si="210"/>
        <v>0</v>
      </c>
      <c r="AE110" s="303"/>
      <c r="AF110" s="303"/>
      <c r="AG110" s="303"/>
      <c r="AH110" s="304">
        <f t="shared" si="210"/>
        <v>0</v>
      </c>
      <c r="AI110" s="302">
        <f t="shared" si="210"/>
        <v>0</v>
      </c>
      <c r="AJ110" s="303"/>
      <c r="AK110" s="303"/>
      <c r="AL110" s="303"/>
      <c r="AM110" s="304">
        <f t="shared" si="210"/>
        <v>0</v>
      </c>
      <c r="AN110" s="302">
        <f t="shared" si="210"/>
        <v>0</v>
      </c>
      <c r="AO110" s="303"/>
      <c r="AP110" s="303"/>
      <c r="AQ110" s="303"/>
      <c r="AR110" s="304">
        <f t="shared" si="210"/>
        <v>0</v>
      </c>
      <c r="AS110" s="302">
        <f t="shared" si="210"/>
        <v>0</v>
      </c>
      <c r="AT110" s="303"/>
      <c r="AU110" s="303"/>
      <c r="AV110" s="303"/>
      <c r="AW110" s="304">
        <f t="shared" si="210"/>
        <v>0</v>
      </c>
      <c r="AX110" s="302">
        <f t="shared" si="210"/>
        <v>0</v>
      </c>
      <c r="AY110" s="303"/>
      <c r="AZ110" s="303"/>
      <c r="BA110" s="303"/>
      <c r="BB110" s="304">
        <f t="shared" si="210"/>
        <v>0</v>
      </c>
      <c r="BC110" s="302">
        <f t="shared" si="210"/>
        <v>0</v>
      </c>
      <c r="BD110" s="303"/>
      <c r="BE110" s="303"/>
      <c r="BF110" s="303"/>
      <c r="BG110" s="304">
        <f t="shared" si="210"/>
        <v>0</v>
      </c>
      <c r="BH110" s="302">
        <f t="shared" si="210"/>
        <v>0</v>
      </c>
      <c r="BI110" s="303"/>
      <c r="BJ110" s="303"/>
      <c r="BK110" s="303"/>
      <c r="BL110" s="304">
        <f t="shared" si="210"/>
        <v>0</v>
      </c>
      <c r="BM110" s="302">
        <f t="shared" si="210"/>
        <v>0</v>
      </c>
      <c r="BN110" s="303"/>
      <c r="BO110" s="303"/>
      <c r="BP110" s="303"/>
      <c r="BQ110" s="304">
        <f t="shared" si="210"/>
        <v>0</v>
      </c>
      <c r="BR110" s="302">
        <f t="shared" si="210"/>
        <v>0</v>
      </c>
      <c r="BS110" s="303"/>
      <c r="BT110" s="303"/>
      <c r="BU110" s="303"/>
      <c r="BV110" s="304">
        <f t="shared" si="210"/>
        <v>0</v>
      </c>
      <c r="BW110" s="302">
        <f t="shared" si="210"/>
        <v>0</v>
      </c>
      <c r="BX110" s="303"/>
      <c r="BY110" s="303"/>
      <c r="BZ110" s="303"/>
      <c r="CA110" s="304">
        <f t="shared" si="210"/>
        <v>0</v>
      </c>
      <c r="CB110" s="302">
        <f t="shared" si="210"/>
        <v>0</v>
      </c>
      <c r="CC110" s="303"/>
      <c r="CD110" s="303"/>
      <c r="CE110" s="303"/>
      <c r="CF110" s="304">
        <f t="shared" si="210"/>
        <v>0</v>
      </c>
      <c r="CG110" s="302">
        <f t="shared" si="210"/>
        <v>0</v>
      </c>
      <c r="CH110" s="303"/>
      <c r="CI110" s="303"/>
      <c r="CJ110" s="303"/>
      <c r="CK110" s="304">
        <f t="shared" si="210"/>
        <v>0</v>
      </c>
      <c r="CL110" s="302">
        <f t="shared" si="210"/>
        <v>0</v>
      </c>
      <c r="CM110" s="303"/>
      <c r="CN110" s="303"/>
      <c r="CO110" s="303"/>
      <c r="CP110" s="304">
        <f t="shared" si="210"/>
        <v>0</v>
      </c>
      <c r="CQ110" s="302">
        <f t="shared" si="210"/>
        <v>0</v>
      </c>
      <c r="CR110" s="303"/>
      <c r="CS110" s="303"/>
      <c r="CT110" s="303"/>
      <c r="CU110" s="304">
        <f t="shared" si="210"/>
        <v>0</v>
      </c>
      <c r="CV110" s="302">
        <f t="shared" si="210"/>
        <v>0</v>
      </c>
      <c r="CW110" s="303"/>
      <c r="CX110" s="303"/>
      <c r="CY110" s="303"/>
      <c r="CZ110" s="304">
        <f t="shared" si="210"/>
        <v>0</v>
      </c>
      <c r="DA110" s="302">
        <f t="shared" si="210"/>
        <v>0</v>
      </c>
      <c r="DB110" s="303"/>
      <c r="DC110" s="303"/>
      <c r="DD110" s="303"/>
      <c r="DE110" s="304">
        <f t="shared" si="210"/>
        <v>0</v>
      </c>
      <c r="DF110" s="302">
        <f t="shared" si="210"/>
        <v>0</v>
      </c>
      <c r="DG110" s="303"/>
      <c r="DH110" s="303"/>
      <c r="DI110" s="303"/>
      <c r="DJ110" s="304">
        <f t="shared" si="210"/>
        <v>0</v>
      </c>
      <c r="DL110" s="321">
        <f>COUNT(DL12:DL109)</f>
        <v>0</v>
      </c>
      <c r="DM110" s="321">
        <f t="shared" ref="DM110:FU110" si="211">COUNT(DM12:DM109)</f>
        <v>0</v>
      </c>
      <c r="DN110" s="321">
        <f t="shared" si="211"/>
        <v>0</v>
      </c>
      <c r="DO110" s="321">
        <f t="shared" si="211"/>
        <v>0</v>
      </c>
      <c r="DP110" s="321">
        <f t="shared" si="211"/>
        <v>0</v>
      </c>
      <c r="DQ110" s="321">
        <f t="shared" si="211"/>
        <v>0</v>
      </c>
      <c r="DR110" s="321">
        <f t="shared" si="211"/>
        <v>0</v>
      </c>
      <c r="DS110" s="321">
        <f t="shared" si="211"/>
        <v>0</v>
      </c>
      <c r="DT110" s="321">
        <f t="shared" si="211"/>
        <v>0</v>
      </c>
      <c r="DU110" s="321">
        <f t="shared" si="211"/>
        <v>0</v>
      </c>
      <c r="DV110" s="321">
        <f t="shared" si="211"/>
        <v>0</v>
      </c>
      <c r="DW110" s="321">
        <f t="shared" si="211"/>
        <v>0</v>
      </c>
      <c r="DX110" s="321">
        <f t="shared" si="211"/>
        <v>0</v>
      </c>
      <c r="DY110" s="321">
        <f t="shared" si="211"/>
        <v>0</v>
      </c>
      <c r="DZ110" s="321">
        <f t="shared" si="211"/>
        <v>0</v>
      </c>
      <c r="EA110" s="321">
        <f t="shared" si="211"/>
        <v>0</v>
      </c>
      <c r="EB110" s="321">
        <f t="shared" si="211"/>
        <v>0</v>
      </c>
      <c r="EC110" s="321">
        <f t="shared" si="211"/>
        <v>0</v>
      </c>
      <c r="ED110" s="321">
        <f t="shared" si="211"/>
        <v>0</v>
      </c>
      <c r="EE110" s="321">
        <f t="shared" si="211"/>
        <v>0</v>
      </c>
      <c r="EF110" s="199"/>
      <c r="EG110" s="321">
        <f t="shared" si="211"/>
        <v>0</v>
      </c>
      <c r="EH110" s="321">
        <f t="shared" si="211"/>
        <v>0</v>
      </c>
      <c r="EI110" s="321">
        <f t="shared" si="211"/>
        <v>0</v>
      </c>
      <c r="EJ110" s="321">
        <f t="shared" si="211"/>
        <v>0</v>
      </c>
      <c r="EK110" s="321">
        <f t="shared" si="211"/>
        <v>0</v>
      </c>
      <c r="EL110" s="321">
        <f t="shared" si="211"/>
        <v>0</v>
      </c>
      <c r="EM110" s="321">
        <f t="shared" si="211"/>
        <v>0</v>
      </c>
      <c r="EN110" s="321">
        <f t="shared" si="211"/>
        <v>0</v>
      </c>
      <c r="EO110" s="321">
        <f t="shared" si="211"/>
        <v>0</v>
      </c>
      <c r="EP110" s="321">
        <f t="shared" si="211"/>
        <v>0</v>
      </c>
      <c r="EQ110" s="321">
        <f t="shared" si="211"/>
        <v>0</v>
      </c>
      <c r="ER110" s="321">
        <f t="shared" si="211"/>
        <v>0</v>
      </c>
      <c r="ES110" s="321">
        <f t="shared" si="211"/>
        <v>0</v>
      </c>
      <c r="ET110" s="321">
        <f t="shared" si="211"/>
        <v>0</v>
      </c>
      <c r="EU110" s="321">
        <f t="shared" si="211"/>
        <v>0</v>
      </c>
      <c r="EV110" s="321">
        <f t="shared" si="211"/>
        <v>0</v>
      </c>
      <c r="EW110" s="321">
        <f t="shared" si="211"/>
        <v>0</v>
      </c>
      <c r="EX110" s="321">
        <f t="shared" si="211"/>
        <v>0</v>
      </c>
      <c r="EY110" s="321">
        <f t="shared" si="211"/>
        <v>0</v>
      </c>
      <c r="EZ110" s="321">
        <f t="shared" si="211"/>
        <v>0</v>
      </c>
      <c r="FA110" s="199"/>
      <c r="FB110" s="321">
        <f t="shared" si="211"/>
        <v>0</v>
      </c>
      <c r="FC110" s="321">
        <f t="shared" si="211"/>
        <v>0</v>
      </c>
      <c r="FD110" s="321">
        <f t="shared" si="211"/>
        <v>0</v>
      </c>
      <c r="FE110" s="321">
        <f t="shared" si="211"/>
        <v>0</v>
      </c>
      <c r="FF110" s="321">
        <f t="shared" si="211"/>
        <v>0</v>
      </c>
      <c r="FG110" s="321">
        <f t="shared" si="211"/>
        <v>0</v>
      </c>
      <c r="FH110" s="321">
        <f t="shared" si="211"/>
        <v>0</v>
      </c>
      <c r="FI110" s="321">
        <f t="shared" si="211"/>
        <v>0</v>
      </c>
      <c r="FJ110" s="321">
        <f t="shared" si="211"/>
        <v>0</v>
      </c>
      <c r="FK110" s="321">
        <f t="shared" si="211"/>
        <v>0</v>
      </c>
      <c r="FL110" s="321">
        <f t="shared" si="211"/>
        <v>0</v>
      </c>
      <c r="FM110" s="321">
        <f t="shared" si="211"/>
        <v>0</v>
      </c>
      <c r="FN110" s="321">
        <f t="shared" si="211"/>
        <v>0</v>
      </c>
      <c r="FO110" s="321">
        <f t="shared" si="211"/>
        <v>0</v>
      </c>
      <c r="FP110" s="321">
        <f t="shared" si="211"/>
        <v>0</v>
      </c>
      <c r="FQ110" s="321">
        <f t="shared" si="211"/>
        <v>0</v>
      </c>
      <c r="FR110" s="321">
        <f t="shared" si="211"/>
        <v>0</v>
      </c>
      <c r="FS110" s="321">
        <f t="shared" si="211"/>
        <v>0</v>
      </c>
      <c r="FT110" s="321">
        <f t="shared" si="211"/>
        <v>0</v>
      </c>
      <c r="FU110" s="321">
        <f t="shared" si="211"/>
        <v>0</v>
      </c>
      <c r="FV110" s="199"/>
      <c r="FW110" s="321">
        <f t="shared" ref="FW110:GP110" si="212">COUNT(FW12:FW109)</f>
        <v>0</v>
      </c>
      <c r="FX110" s="321">
        <f t="shared" si="212"/>
        <v>0</v>
      </c>
      <c r="FY110" s="321">
        <f t="shared" si="212"/>
        <v>0</v>
      </c>
      <c r="FZ110" s="321">
        <f t="shared" si="212"/>
        <v>0</v>
      </c>
      <c r="GA110" s="321">
        <f t="shared" si="212"/>
        <v>0</v>
      </c>
      <c r="GB110" s="321">
        <f t="shared" si="212"/>
        <v>0</v>
      </c>
      <c r="GC110" s="321">
        <f t="shared" si="212"/>
        <v>0</v>
      </c>
      <c r="GD110" s="321">
        <f t="shared" si="212"/>
        <v>0</v>
      </c>
      <c r="GE110" s="321">
        <f t="shared" si="212"/>
        <v>0</v>
      </c>
      <c r="GF110" s="321">
        <f t="shared" si="212"/>
        <v>0</v>
      </c>
      <c r="GG110" s="321">
        <f t="shared" si="212"/>
        <v>0</v>
      </c>
      <c r="GH110" s="321">
        <f t="shared" si="212"/>
        <v>0</v>
      </c>
      <c r="GI110" s="321">
        <f t="shared" si="212"/>
        <v>0</v>
      </c>
      <c r="GJ110" s="321">
        <f t="shared" si="212"/>
        <v>0</v>
      </c>
      <c r="GK110" s="321">
        <f t="shared" si="212"/>
        <v>0</v>
      </c>
      <c r="GL110" s="321">
        <f t="shared" si="212"/>
        <v>0</v>
      </c>
      <c r="GM110" s="321">
        <f t="shared" si="212"/>
        <v>0</v>
      </c>
      <c r="GN110" s="321">
        <f t="shared" si="212"/>
        <v>0</v>
      </c>
      <c r="GO110" s="321">
        <f t="shared" si="212"/>
        <v>0</v>
      </c>
      <c r="GP110" s="321">
        <f t="shared" si="212"/>
        <v>0</v>
      </c>
      <c r="GQ110" s="199"/>
      <c r="GR110" s="321">
        <f t="shared" ref="GR110:HK110" si="213">COUNT(GR12:GR109)</f>
        <v>0</v>
      </c>
      <c r="GS110" s="321">
        <f t="shared" si="213"/>
        <v>0</v>
      </c>
      <c r="GT110" s="321">
        <f t="shared" si="213"/>
        <v>0</v>
      </c>
      <c r="GU110" s="321">
        <f t="shared" si="213"/>
        <v>0</v>
      </c>
      <c r="GV110" s="321">
        <f t="shared" si="213"/>
        <v>0</v>
      </c>
      <c r="GW110" s="321">
        <f t="shared" si="213"/>
        <v>0</v>
      </c>
      <c r="GX110" s="321">
        <f t="shared" si="213"/>
        <v>0</v>
      </c>
      <c r="GY110" s="321">
        <f t="shared" si="213"/>
        <v>0</v>
      </c>
      <c r="GZ110" s="321">
        <f t="shared" si="213"/>
        <v>0</v>
      </c>
      <c r="HA110" s="321">
        <f t="shared" si="213"/>
        <v>0</v>
      </c>
      <c r="HB110" s="321">
        <f t="shared" si="213"/>
        <v>0</v>
      </c>
      <c r="HC110" s="321">
        <f t="shared" si="213"/>
        <v>0</v>
      </c>
      <c r="HD110" s="321">
        <f t="shared" si="213"/>
        <v>0</v>
      </c>
      <c r="HE110" s="321">
        <f t="shared" si="213"/>
        <v>0</v>
      </c>
      <c r="HF110" s="321">
        <f t="shared" si="213"/>
        <v>0</v>
      </c>
      <c r="HG110" s="321">
        <f t="shared" si="213"/>
        <v>0</v>
      </c>
      <c r="HH110" s="321">
        <f t="shared" si="213"/>
        <v>0</v>
      </c>
      <c r="HI110" s="321">
        <f t="shared" si="213"/>
        <v>0</v>
      </c>
      <c r="HJ110" s="321">
        <f t="shared" si="213"/>
        <v>0</v>
      </c>
      <c r="HK110" s="321">
        <f t="shared" si="213"/>
        <v>0</v>
      </c>
    </row>
    <row r="111" spans="1:219" s="61" customFormat="1" ht="15.95" customHeight="1" thickBot="1" x14ac:dyDescent="0.3">
      <c r="A111" s="603" t="s">
        <v>145</v>
      </c>
      <c r="B111" s="604"/>
      <c r="C111" s="604"/>
      <c r="D111" s="604"/>
      <c r="E111" s="604"/>
      <c r="F111" s="604"/>
      <c r="G111" s="605"/>
      <c r="H111" s="305">
        <f>H70+H110</f>
        <v>0</v>
      </c>
      <c r="I111" s="306">
        <f t="shared" ref="I111:O111" si="214">I110+I70</f>
        <v>0</v>
      </c>
      <c r="J111" s="307">
        <f t="shared" si="214"/>
        <v>0</v>
      </c>
      <c r="K111" s="307">
        <f t="shared" si="214"/>
        <v>0</v>
      </c>
      <c r="L111" s="307">
        <f t="shared" si="214"/>
        <v>0</v>
      </c>
      <c r="M111" s="307">
        <f t="shared" si="214"/>
        <v>0</v>
      </c>
      <c r="N111" s="308">
        <f t="shared" si="214"/>
        <v>0</v>
      </c>
      <c r="O111" s="309">
        <f t="shared" si="214"/>
        <v>0</v>
      </c>
      <c r="P111" s="310"/>
      <c r="Q111" s="310"/>
      <c r="R111" s="310"/>
      <c r="S111" s="311">
        <f>S110+S70</f>
        <v>0</v>
      </c>
      <c r="T111" s="309">
        <f>T110+T70</f>
        <v>0</v>
      </c>
      <c r="U111" s="310"/>
      <c r="V111" s="310"/>
      <c r="W111" s="310"/>
      <c r="X111" s="311">
        <f>X110+X70</f>
        <v>0</v>
      </c>
      <c r="Y111" s="309">
        <f>Y110+Y70</f>
        <v>0</v>
      </c>
      <c r="Z111" s="310"/>
      <c r="AA111" s="310"/>
      <c r="AB111" s="310"/>
      <c r="AC111" s="311">
        <f>AC110+AC70</f>
        <v>0</v>
      </c>
      <c r="AD111" s="309">
        <f>AD110+AD70</f>
        <v>0</v>
      </c>
      <c r="AE111" s="310"/>
      <c r="AF111" s="310"/>
      <c r="AG111" s="310"/>
      <c r="AH111" s="311">
        <f>AH110+AH70</f>
        <v>0</v>
      </c>
      <c r="AI111" s="309">
        <f>AI110+AI70</f>
        <v>0</v>
      </c>
      <c r="AJ111" s="310"/>
      <c r="AK111" s="310"/>
      <c r="AL111" s="310"/>
      <c r="AM111" s="311">
        <f>AM110+AM70</f>
        <v>0</v>
      </c>
      <c r="AN111" s="309">
        <f>AN110+AN70</f>
        <v>0</v>
      </c>
      <c r="AO111" s="310"/>
      <c r="AP111" s="310"/>
      <c r="AQ111" s="310"/>
      <c r="AR111" s="311">
        <f>AR110+AR70</f>
        <v>0</v>
      </c>
      <c r="AS111" s="309">
        <f>AS110+AS70</f>
        <v>0</v>
      </c>
      <c r="AT111" s="310"/>
      <c r="AU111" s="310"/>
      <c r="AV111" s="310"/>
      <c r="AW111" s="311">
        <f>AW110+AW70</f>
        <v>0</v>
      </c>
      <c r="AX111" s="309">
        <f>AX110+AX70</f>
        <v>0</v>
      </c>
      <c r="AY111" s="310"/>
      <c r="AZ111" s="310"/>
      <c r="BA111" s="310"/>
      <c r="BB111" s="311">
        <f>BB110+BB70</f>
        <v>0</v>
      </c>
      <c r="BC111" s="309">
        <f>BC110+BC70</f>
        <v>0</v>
      </c>
      <c r="BD111" s="310"/>
      <c r="BE111" s="310"/>
      <c r="BF111" s="310"/>
      <c r="BG111" s="311">
        <f>BG110+BG70</f>
        <v>0</v>
      </c>
      <c r="BH111" s="309">
        <f>BH110+BH70</f>
        <v>0</v>
      </c>
      <c r="BI111" s="310"/>
      <c r="BJ111" s="310"/>
      <c r="BK111" s="310"/>
      <c r="BL111" s="311">
        <f>BL110+BL70</f>
        <v>0</v>
      </c>
      <c r="BM111" s="309">
        <f>BM110+BM70</f>
        <v>0</v>
      </c>
      <c r="BN111" s="310"/>
      <c r="BO111" s="310"/>
      <c r="BP111" s="310"/>
      <c r="BQ111" s="311">
        <f>BQ110+BQ70</f>
        <v>0</v>
      </c>
      <c r="BR111" s="309">
        <f>BR110+BR70</f>
        <v>0</v>
      </c>
      <c r="BS111" s="310"/>
      <c r="BT111" s="310"/>
      <c r="BU111" s="310"/>
      <c r="BV111" s="311">
        <f>BV110+BV70</f>
        <v>0</v>
      </c>
      <c r="BW111" s="309">
        <f>BW110+BW70</f>
        <v>0</v>
      </c>
      <c r="BX111" s="310"/>
      <c r="BY111" s="310"/>
      <c r="BZ111" s="310"/>
      <c r="CA111" s="311">
        <f>CA110+CA70</f>
        <v>0</v>
      </c>
      <c r="CB111" s="309">
        <f>CB110+CB70</f>
        <v>0</v>
      </c>
      <c r="CC111" s="310"/>
      <c r="CD111" s="310"/>
      <c r="CE111" s="310"/>
      <c r="CF111" s="311">
        <f>CF110+CF70</f>
        <v>0</v>
      </c>
      <c r="CG111" s="309">
        <f>CG110+CG70</f>
        <v>0</v>
      </c>
      <c r="CH111" s="310"/>
      <c r="CI111" s="310"/>
      <c r="CJ111" s="310"/>
      <c r="CK111" s="311">
        <f>CK110+CK70</f>
        <v>0</v>
      </c>
      <c r="CL111" s="309">
        <f>CL110+CL70</f>
        <v>0</v>
      </c>
      <c r="CM111" s="310"/>
      <c r="CN111" s="310"/>
      <c r="CO111" s="310"/>
      <c r="CP111" s="311">
        <f>CP110+CP70</f>
        <v>0</v>
      </c>
      <c r="CQ111" s="309">
        <f>CQ110+CQ70</f>
        <v>0</v>
      </c>
      <c r="CR111" s="310"/>
      <c r="CS111" s="310"/>
      <c r="CT111" s="310"/>
      <c r="CU111" s="311">
        <f>CU110+CU70</f>
        <v>0</v>
      </c>
      <c r="CV111" s="309">
        <f>CV110+CV70</f>
        <v>0</v>
      </c>
      <c r="CW111" s="310"/>
      <c r="CX111" s="310"/>
      <c r="CY111" s="310"/>
      <c r="CZ111" s="311">
        <f>CZ110+CZ70</f>
        <v>0</v>
      </c>
      <c r="DA111" s="309">
        <f>DA110+DA70</f>
        <v>0</v>
      </c>
      <c r="DB111" s="310"/>
      <c r="DC111" s="310"/>
      <c r="DD111" s="310"/>
      <c r="DE111" s="311">
        <f>DE110+DE70</f>
        <v>0</v>
      </c>
      <c r="DF111" s="309">
        <f>DF110+DF70</f>
        <v>0</v>
      </c>
      <c r="DG111" s="310"/>
      <c r="DH111" s="310"/>
      <c r="DI111" s="310"/>
      <c r="DJ111" s="312">
        <f>DJ110+DJ70</f>
        <v>0</v>
      </c>
    </row>
    <row r="112" spans="1:219" s="61" customFormat="1" ht="15.95" customHeight="1" thickBot="1" x14ac:dyDescent="0.3">
      <c r="A112" s="588" t="s">
        <v>206</v>
      </c>
      <c r="B112" s="589"/>
      <c r="C112" s="589"/>
      <c r="D112" s="589"/>
      <c r="E112" s="589"/>
      <c r="F112" s="589"/>
      <c r="G112" s="590"/>
      <c r="H112" s="245">
        <f t="shared" ref="H112:N112" si="215">H111+H51</f>
        <v>0</v>
      </c>
      <c r="I112" s="249">
        <f t="shared" si="215"/>
        <v>0</v>
      </c>
      <c r="J112" s="250">
        <f t="shared" si="215"/>
        <v>0</v>
      </c>
      <c r="K112" s="250">
        <f t="shared" si="215"/>
        <v>0</v>
      </c>
      <c r="L112" s="250">
        <f t="shared" si="215"/>
        <v>0</v>
      </c>
      <c r="M112" s="250">
        <f t="shared" si="215"/>
        <v>0</v>
      </c>
      <c r="N112" s="248">
        <f t="shared" si="215"/>
        <v>0</v>
      </c>
      <c r="O112" s="575">
        <f>S111+S51</f>
        <v>0</v>
      </c>
      <c r="P112" s="576"/>
      <c r="Q112" s="576"/>
      <c r="R112" s="576"/>
      <c r="S112" s="577"/>
      <c r="T112" s="575">
        <f>X111+X51</f>
        <v>0</v>
      </c>
      <c r="U112" s="576"/>
      <c r="V112" s="576"/>
      <c r="W112" s="576"/>
      <c r="X112" s="577"/>
      <c r="Y112" s="575">
        <f>AC111+AC51</f>
        <v>0</v>
      </c>
      <c r="Z112" s="576"/>
      <c r="AA112" s="576"/>
      <c r="AB112" s="576"/>
      <c r="AC112" s="577"/>
      <c r="AD112" s="575">
        <f>AH111+AH51</f>
        <v>0</v>
      </c>
      <c r="AE112" s="576"/>
      <c r="AF112" s="576"/>
      <c r="AG112" s="576"/>
      <c r="AH112" s="577"/>
      <c r="AI112" s="575">
        <f>AM111+AM51</f>
        <v>0</v>
      </c>
      <c r="AJ112" s="576"/>
      <c r="AK112" s="576"/>
      <c r="AL112" s="576"/>
      <c r="AM112" s="577"/>
      <c r="AN112" s="575">
        <f>AR111+AR51</f>
        <v>0</v>
      </c>
      <c r="AO112" s="576"/>
      <c r="AP112" s="576"/>
      <c r="AQ112" s="576"/>
      <c r="AR112" s="577"/>
      <c r="AS112" s="575">
        <f>AW111+AW51</f>
        <v>0</v>
      </c>
      <c r="AT112" s="576"/>
      <c r="AU112" s="576"/>
      <c r="AV112" s="576"/>
      <c r="AW112" s="577"/>
      <c r="AX112" s="575">
        <f>BB111+BB51</f>
        <v>0</v>
      </c>
      <c r="AY112" s="576"/>
      <c r="AZ112" s="576"/>
      <c r="BA112" s="576"/>
      <c r="BB112" s="577"/>
      <c r="BC112" s="575">
        <f>BG111+BG51</f>
        <v>0</v>
      </c>
      <c r="BD112" s="576"/>
      <c r="BE112" s="576"/>
      <c r="BF112" s="576"/>
      <c r="BG112" s="577"/>
      <c r="BH112" s="575">
        <f>BL111+BL51</f>
        <v>0</v>
      </c>
      <c r="BI112" s="576"/>
      <c r="BJ112" s="576"/>
      <c r="BK112" s="576"/>
      <c r="BL112" s="577"/>
      <c r="BM112" s="575">
        <f>BQ111+BQ51</f>
        <v>0</v>
      </c>
      <c r="BN112" s="576"/>
      <c r="BO112" s="576"/>
      <c r="BP112" s="576"/>
      <c r="BQ112" s="577"/>
      <c r="BR112" s="575">
        <f>BV111+BV51</f>
        <v>0</v>
      </c>
      <c r="BS112" s="576"/>
      <c r="BT112" s="576"/>
      <c r="BU112" s="576"/>
      <c r="BV112" s="577"/>
      <c r="BW112" s="575">
        <f>CA111+CA51</f>
        <v>0</v>
      </c>
      <c r="BX112" s="576"/>
      <c r="BY112" s="576"/>
      <c r="BZ112" s="576"/>
      <c r="CA112" s="577"/>
      <c r="CB112" s="575">
        <f>CF111+CF51</f>
        <v>0</v>
      </c>
      <c r="CC112" s="576"/>
      <c r="CD112" s="576"/>
      <c r="CE112" s="576"/>
      <c r="CF112" s="577"/>
      <c r="CG112" s="575">
        <f>CK111+CK51</f>
        <v>0</v>
      </c>
      <c r="CH112" s="576"/>
      <c r="CI112" s="576"/>
      <c r="CJ112" s="576"/>
      <c r="CK112" s="577"/>
      <c r="CL112" s="575">
        <f>CP111+CP51</f>
        <v>0</v>
      </c>
      <c r="CM112" s="576"/>
      <c r="CN112" s="576"/>
      <c r="CO112" s="576"/>
      <c r="CP112" s="577"/>
      <c r="CQ112" s="575">
        <f>CU111+CU51</f>
        <v>0</v>
      </c>
      <c r="CR112" s="576"/>
      <c r="CS112" s="576"/>
      <c r="CT112" s="576"/>
      <c r="CU112" s="577"/>
      <c r="CV112" s="575">
        <f>CZ111+CZ51</f>
        <v>0</v>
      </c>
      <c r="CW112" s="576"/>
      <c r="CX112" s="576"/>
      <c r="CY112" s="576"/>
      <c r="CZ112" s="577"/>
      <c r="DA112" s="575">
        <f>DE111+DE51</f>
        <v>0</v>
      </c>
      <c r="DB112" s="576"/>
      <c r="DC112" s="576"/>
      <c r="DD112" s="576"/>
      <c r="DE112" s="577"/>
      <c r="DF112" s="575">
        <f>DJ111+DJ51</f>
        <v>0</v>
      </c>
      <c r="DG112" s="576"/>
      <c r="DH112" s="576"/>
      <c r="DI112" s="576"/>
      <c r="DJ112" s="577"/>
    </row>
    <row r="113" spans="1:114" s="9" customFormat="1" ht="15.95" customHeight="1" x14ac:dyDescent="0.2">
      <c r="A113" s="591" t="s">
        <v>160</v>
      </c>
      <c r="B113" s="592"/>
      <c r="C113" s="592"/>
      <c r="D113" s="592"/>
      <c r="E113" s="592"/>
      <c r="F113" s="592"/>
      <c r="G113" s="592"/>
      <c r="H113" s="592"/>
      <c r="I113" s="592"/>
      <c r="J113" s="592"/>
      <c r="K113" s="592"/>
      <c r="L113" s="592"/>
      <c r="M113" s="592"/>
      <c r="N113" s="593"/>
      <c r="O113" s="536">
        <f>O111+O51</f>
        <v>0</v>
      </c>
      <c r="P113" s="537"/>
      <c r="Q113" s="537"/>
      <c r="R113" s="537"/>
      <c r="S113" s="538"/>
      <c r="T113" s="536">
        <f>T111+T51</f>
        <v>0</v>
      </c>
      <c r="U113" s="537"/>
      <c r="V113" s="537"/>
      <c r="W113" s="537"/>
      <c r="X113" s="538"/>
      <c r="Y113" s="536">
        <f>Y111+Y51</f>
        <v>0</v>
      </c>
      <c r="Z113" s="537"/>
      <c r="AA113" s="537"/>
      <c r="AB113" s="537"/>
      <c r="AC113" s="538"/>
      <c r="AD113" s="536">
        <f>AD111+AD51</f>
        <v>0</v>
      </c>
      <c r="AE113" s="537"/>
      <c r="AF113" s="537"/>
      <c r="AG113" s="537"/>
      <c r="AH113" s="538"/>
      <c r="AI113" s="536">
        <f>AI111+AI51</f>
        <v>0</v>
      </c>
      <c r="AJ113" s="537"/>
      <c r="AK113" s="537"/>
      <c r="AL113" s="537"/>
      <c r="AM113" s="538"/>
      <c r="AN113" s="536">
        <f>AN111+AN51</f>
        <v>0</v>
      </c>
      <c r="AO113" s="537"/>
      <c r="AP113" s="537"/>
      <c r="AQ113" s="537"/>
      <c r="AR113" s="538"/>
      <c r="AS113" s="536">
        <f>AS111+AS51</f>
        <v>0</v>
      </c>
      <c r="AT113" s="537"/>
      <c r="AU113" s="537"/>
      <c r="AV113" s="537"/>
      <c r="AW113" s="538"/>
      <c r="AX113" s="536">
        <f>AX111+AX51</f>
        <v>0</v>
      </c>
      <c r="AY113" s="537"/>
      <c r="AZ113" s="537"/>
      <c r="BA113" s="537"/>
      <c r="BB113" s="538"/>
      <c r="BC113" s="536">
        <f>BC111+BC51</f>
        <v>0</v>
      </c>
      <c r="BD113" s="537"/>
      <c r="BE113" s="537"/>
      <c r="BF113" s="537"/>
      <c r="BG113" s="538"/>
      <c r="BH113" s="536">
        <f>BH111+BH51</f>
        <v>0</v>
      </c>
      <c r="BI113" s="537"/>
      <c r="BJ113" s="537"/>
      <c r="BK113" s="537"/>
      <c r="BL113" s="538"/>
      <c r="BM113" s="536">
        <f>BM111+BM51</f>
        <v>0</v>
      </c>
      <c r="BN113" s="537"/>
      <c r="BO113" s="537"/>
      <c r="BP113" s="537"/>
      <c r="BQ113" s="538"/>
      <c r="BR113" s="536">
        <f>BR111+BR51</f>
        <v>0</v>
      </c>
      <c r="BS113" s="537"/>
      <c r="BT113" s="537"/>
      <c r="BU113" s="537"/>
      <c r="BV113" s="538"/>
      <c r="BW113" s="536">
        <f>BW111+BW51</f>
        <v>0</v>
      </c>
      <c r="BX113" s="537"/>
      <c r="BY113" s="537"/>
      <c r="BZ113" s="537"/>
      <c r="CA113" s="538"/>
      <c r="CB113" s="536">
        <f>CB111+CB51</f>
        <v>0</v>
      </c>
      <c r="CC113" s="537"/>
      <c r="CD113" s="537"/>
      <c r="CE113" s="537"/>
      <c r="CF113" s="538"/>
      <c r="CG113" s="536">
        <f>CG111+CG51</f>
        <v>0</v>
      </c>
      <c r="CH113" s="537"/>
      <c r="CI113" s="537"/>
      <c r="CJ113" s="537"/>
      <c r="CK113" s="538"/>
      <c r="CL113" s="536">
        <f>CL111+CL51</f>
        <v>0</v>
      </c>
      <c r="CM113" s="537"/>
      <c r="CN113" s="537"/>
      <c r="CO113" s="537"/>
      <c r="CP113" s="538"/>
      <c r="CQ113" s="536">
        <f>CQ111+CQ51</f>
        <v>0</v>
      </c>
      <c r="CR113" s="537"/>
      <c r="CS113" s="537"/>
      <c r="CT113" s="537"/>
      <c r="CU113" s="538"/>
      <c r="CV113" s="536">
        <f>CV111+CV51</f>
        <v>0</v>
      </c>
      <c r="CW113" s="537"/>
      <c r="CX113" s="537"/>
      <c r="CY113" s="537"/>
      <c r="CZ113" s="538"/>
      <c r="DA113" s="536">
        <f>DA111+DA51</f>
        <v>0</v>
      </c>
      <c r="DB113" s="537"/>
      <c r="DC113" s="537"/>
      <c r="DD113" s="537"/>
      <c r="DE113" s="538"/>
      <c r="DF113" s="536">
        <f>DF111+DF51</f>
        <v>0</v>
      </c>
      <c r="DG113" s="537"/>
      <c r="DH113" s="537"/>
      <c r="DI113" s="537"/>
      <c r="DJ113" s="538"/>
    </row>
    <row r="114" spans="1:114" s="9" customFormat="1" ht="15.95" customHeight="1" x14ac:dyDescent="0.2">
      <c r="A114" s="594" t="s">
        <v>407</v>
      </c>
      <c r="B114" s="595"/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6"/>
      <c r="O114" s="419" cm="1">
        <f t="array" ref="O114">INDEX($FB$110:$FU$110,1,O$7)+INDEX($FW$110:$GP$110,1,O$7)+INDEX($GR$110:$HK$110,1,O$7)</f>
        <v>0</v>
      </c>
      <c r="P114" s="420"/>
      <c r="Q114" s="420"/>
      <c r="R114" s="420"/>
      <c r="S114" s="421"/>
      <c r="T114" s="419" cm="1">
        <f t="array" ref="T114">INDEX($FB$110:$FU$110,1,T$7)+INDEX($FW$110:$GP$110,1,T$7)+INDEX($GR$110:$HK$110,1,T$7)</f>
        <v>0</v>
      </c>
      <c r="U114" s="420"/>
      <c r="V114" s="420"/>
      <c r="W114" s="420"/>
      <c r="X114" s="421"/>
      <c r="Y114" s="419" cm="1">
        <f t="array" ref="Y114">INDEX($FB$110:$FU$110,1,Y$7)+INDEX($FW$110:$GP$110,1,Y$7)+INDEX($GR$110:$HK$110,1,Y$7)</f>
        <v>0</v>
      </c>
      <c r="Z114" s="420"/>
      <c r="AA114" s="420"/>
      <c r="AB114" s="420"/>
      <c r="AC114" s="421"/>
      <c r="AD114" s="419" cm="1">
        <f t="array" ref="AD114">INDEX($FB$110:$FU$110,1,AD$7)+INDEX($FW$110:$GP$110,1,AD$7)+INDEX($GR$110:$HK$110,1,AD$7)</f>
        <v>0</v>
      </c>
      <c r="AE114" s="420"/>
      <c r="AF114" s="420"/>
      <c r="AG114" s="420"/>
      <c r="AH114" s="421"/>
      <c r="AI114" s="419" cm="1">
        <f t="array" ref="AI114">INDEX($FB$110:$FU$110,1,AI$7)+INDEX($FW$110:$GP$110,1,AI$7)+INDEX($GR$110:$HK$110,1,AI$7)</f>
        <v>0</v>
      </c>
      <c r="AJ114" s="420"/>
      <c r="AK114" s="420"/>
      <c r="AL114" s="420"/>
      <c r="AM114" s="421"/>
      <c r="AN114" s="419" cm="1">
        <f t="array" ref="AN114">INDEX($FB$110:$FU$110,1,AN$7)+INDEX($FW$110:$GP$110,1,AN$7)+INDEX($GR$110:$HK$110,1,AN$7)</f>
        <v>0</v>
      </c>
      <c r="AO114" s="420"/>
      <c r="AP114" s="420"/>
      <c r="AQ114" s="420"/>
      <c r="AR114" s="421"/>
      <c r="AS114" s="419" cm="1">
        <f t="array" ref="AS114">INDEX($FB$110:$FU$110,1,AS$7)+INDEX($FW$110:$GP$110,1,AS$7)+INDEX($GR$110:$HK$110,1,AS$7)</f>
        <v>0</v>
      </c>
      <c r="AT114" s="420"/>
      <c r="AU114" s="420"/>
      <c r="AV114" s="420"/>
      <c r="AW114" s="421"/>
      <c r="AX114" s="419" cm="1">
        <f t="array" ref="AX114">INDEX($FB$110:$FU$110,1,AX$7)+INDEX($FW$110:$GP$110,1,AX$7)+INDEX($GR$110:$HK$110,1,AX$7)</f>
        <v>0</v>
      </c>
      <c r="AY114" s="420"/>
      <c r="AZ114" s="420"/>
      <c r="BA114" s="420"/>
      <c r="BB114" s="421"/>
      <c r="BC114" s="419" cm="1">
        <f t="array" ref="BC114">INDEX($FB$110:$FU$110,1,BC$7)+INDEX($FW$110:$GP$110,1,BC$7)+INDEX($GR$110:$HK$110,1,BC$7)</f>
        <v>0</v>
      </c>
      <c r="BD114" s="420"/>
      <c r="BE114" s="420"/>
      <c r="BF114" s="420"/>
      <c r="BG114" s="421"/>
      <c r="BH114" s="419" cm="1">
        <f t="array" ref="BH114">INDEX($FB$110:$FU$110,1,BH$7)+INDEX($FW$110:$GP$110,1,BH$7)+INDEX($GR$110:$HK$110,1,BH$7)</f>
        <v>0</v>
      </c>
      <c r="BI114" s="420"/>
      <c r="BJ114" s="420"/>
      <c r="BK114" s="420"/>
      <c r="BL114" s="421"/>
      <c r="BM114" s="419" cm="1">
        <f t="array" ref="BM114">INDEX($FB$110:$FU$110,1,BM$7)+INDEX($FW$110:$GP$110,1,BM$7)+INDEX($GR$110:$HK$110,1,BM$7)</f>
        <v>0</v>
      </c>
      <c r="BN114" s="420"/>
      <c r="BO114" s="420"/>
      <c r="BP114" s="420"/>
      <c r="BQ114" s="421"/>
      <c r="BR114" s="419" cm="1">
        <f t="array" ref="BR114">INDEX($FB$110:$FU$110,1,BR$7)+INDEX($FW$110:$GP$110,1,BR$7)+INDEX($GR$110:$HK$110,1,BR$7)</f>
        <v>0</v>
      </c>
      <c r="BS114" s="420"/>
      <c r="BT114" s="420"/>
      <c r="BU114" s="420"/>
      <c r="BV114" s="421"/>
      <c r="BW114" s="419" cm="1">
        <f t="array" ref="BW114">INDEX($FB$110:$FU$110,1,BW$7)+INDEX($FW$110:$GP$110,1,BW$7)+INDEX($GR$110:$HK$110,1,BW$7)</f>
        <v>0</v>
      </c>
      <c r="BX114" s="420"/>
      <c r="BY114" s="420"/>
      <c r="BZ114" s="420"/>
      <c r="CA114" s="421"/>
      <c r="CB114" s="419" cm="1">
        <f t="array" ref="CB114">INDEX($FB$110:$FU$110,1,CB$7)+INDEX($FW$110:$GP$110,1,CB$7)+INDEX($GR$110:$HK$110,1,CB$7)</f>
        <v>0</v>
      </c>
      <c r="CC114" s="420"/>
      <c r="CD114" s="420"/>
      <c r="CE114" s="420"/>
      <c r="CF114" s="421"/>
      <c r="CG114" s="419" cm="1">
        <f t="array" ref="CG114">INDEX($FB$110:$FU$110,1,CG$7)+INDEX($FW$110:$GP$110,1,CG$7)+INDEX($GR$110:$HK$110,1,CG$7)</f>
        <v>0</v>
      </c>
      <c r="CH114" s="420"/>
      <c r="CI114" s="420"/>
      <c r="CJ114" s="420"/>
      <c r="CK114" s="421"/>
      <c r="CL114" s="419" cm="1">
        <f t="array" ref="CL114">INDEX($FB$110:$FU$110,1,CL$7)+INDEX($FW$110:$GP$110,1,CL$7)+INDEX($GR$110:$HK$110,1,CL$7)</f>
        <v>0</v>
      </c>
      <c r="CM114" s="420"/>
      <c r="CN114" s="420"/>
      <c r="CO114" s="420"/>
      <c r="CP114" s="421"/>
      <c r="CQ114" s="419" cm="1">
        <f t="array" ref="CQ114">INDEX($FB$110:$FU$110,1,CQ$7)+INDEX($FW$110:$GP$110,1,CQ$7)+INDEX($GR$110:$HK$110,1,CQ$7)</f>
        <v>0</v>
      </c>
      <c r="CR114" s="420"/>
      <c r="CS114" s="420"/>
      <c r="CT114" s="420"/>
      <c r="CU114" s="421"/>
      <c r="CV114" s="419" cm="1">
        <f t="array" ref="CV114">INDEX($FB$110:$FU$110,1,CV$7)+INDEX($FW$110:$GP$110,1,CV$7)+INDEX($GR$110:$HK$110,1,CV$7)</f>
        <v>0</v>
      </c>
      <c r="CW114" s="420"/>
      <c r="CX114" s="420"/>
      <c r="CY114" s="420"/>
      <c r="CZ114" s="421"/>
      <c r="DA114" s="419" cm="1">
        <f t="array" ref="DA114">INDEX($FB$110:$FU$110,1,DA$7)+INDEX($FW$110:$GP$110,1,DA$7)+INDEX($GR$110:$HK$110,1,DA$7)</f>
        <v>0</v>
      </c>
      <c r="DB114" s="420"/>
      <c r="DC114" s="420"/>
      <c r="DD114" s="420"/>
      <c r="DE114" s="421"/>
      <c r="DF114" s="419" cm="1">
        <f t="array" ref="DF114">INDEX($FB$110:$FU$110,1,DF$7)+INDEX($FW$110:$GP$110,1,DF$7)+INDEX($GR$110:$HK$110,1,DF$7)</f>
        <v>0</v>
      </c>
      <c r="DG114" s="420"/>
      <c r="DH114" s="420"/>
      <c r="DI114" s="420"/>
      <c r="DJ114" s="421"/>
    </row>
    <row r="115" spans="1:114" s="9" customFormat="1" ht="15.95" customHeight="1" x14ac:dyDescent="0.2">
      <c r="A115" s="594" t="s">
        <v>3</v>
      </c>
      <c r="B115" s="595"/>
      <c r="C115" s="595"/>
      <c r="D115" s="595"/>
      <c r="E115" s="595"/>
      <c r="F115" s="595"/>
      <c r="G115" s="595"/>
      <c r="H115" s="595"/>
      <c r="I115" s="595"/>
      <c r="J115" s="595"/>
      <c r="K115" s="595"/>
      <c r="L115" s="595"/>
      <c r="M115" s="595"/>
      <c r="N115" s="596"/>
      <c r="O115" s="419" cm="1">
        <f t="array" ref="O115">INDEX($EG$110:$EZ$110,1,O$7)</f>
        <v>0</v>
      </c>
      <c r="P115" s="420"/>
      <c r="Q115" s="420"/>
      <c r="R115" s="420"/>
      <c r="S115" s="421"/>
      <c r="T115" s="419" cm="1">
        <f t="array" ref="T115">INDEX($EG$110:$EZ$110,1,T$7)</f>
        <v>0</v>
      </c>
      <c r="U115" s="420"/>
      <c r="V115" s="420"/>
      <c r="W115" s="420"/>
      <c r="X115" s="421"/>
      <c r="Y115" s="419" cm="1">
        <f t="array" ref="Y115">INDEX($EG$110:$EZ$110,1,Y$7)</f>
        <v>0</v>
      </c>
      <c r="Z115" s="420"/>
      <c r="AA115" s="420"/>
      <c r="AB115" s="420"/>
      <c r="AC115" s="421"/>
      <c r="AD115" s="419" cm="1">
        <f t="array" ref="AD115">INDEX($EG$110:$EZ$110,1,AD$7)</f>
        <v>0</v>
      </c>
      <c r="AE115" s="420"/>
      <c r="AF115" s="420"/>
      <c r="AG115" s="420"/>
      <c r="AH115" s="421"/>
      <c r="AI115" s="419" cm="1">
        <f t="array" ref="AI115">INDEX($EG$110:$EZ$110,1,AI$7)</f>
        <v>0</v>
      </c>
      <c r="AJ115" s="420"/>
      <c r="AK115" s="420"/>
      <c r="AL115" s="420"/>
      <c r="AM115" s="421"/>
      <c r="AN115" s="419" cm="1">
        <f t="array" ref="AN115">INDEX($EG$110:$EZ$110,1,AN$7)</f>
        <v>0</v>
      </c>
      <c r="AO115" s="420"/>
      <c r="AP115" s="420"/>
      <c r="AQ115" s="420"/>
      <c r="AR115" s="421"/>
      <c r="AS115" s="419" cm="1">
        <f t="array" ref="AS115">INDEX($EG$110:$EZ$110,1,AS$7)</f>
        <v>0</v>
      </c>
      <c r="AT115" s="420"/>
      <c r="AU115" s="420"/>
      <c r="AV115" s="420"/>
      <c r="AW115" s="421"/>
      <c r="AX115" s="419" cm="1">
        <f t="array" ref="AX115">INDEX($EG$110:$EZ$110,1,AX$7)</f>
        <v>0</v>
      </c>
      <c r="AY115" s="420"/>
      <c r="AZ115" s="420"/>
      <c r="BA115" s="420"/>
      <c r="BB115" s="421"/>
      <c r="BC115" s="419" cm="1">
        <f t="array" ref="BC115">INDEX($EG$110:$EZ$110,1,BC$7)</f>
        <v>0</v>
      </c>
      <c r="BD115" s="420"/>
      <c r="BE115" s="420"/>
      <c r="BF115" s="420"/>
      <c r="BG115" s="421"/>
      <c r="BH115" s="419" cm="1">
        <f t="array" ref="BH115">INDEX($EG$110:$EZ$110,1,BH$7)</f>
        <v>0</v>
      </c>
      <c r="BI115" s="420"/>
      <c r="BJ115" s="420"/>
      <c r="BK115" s="420"/>
      <c r="BL115" s="421"/>
      <c r="BM115" s="419" cm="1">
        <f t="array" ref="BM115">INDEX($EG$110:$EZ$110,1,BM$7)</f>
        <v>0</v>
      </c>
      <c r="BN115" s="420"/>
      <c r="BO115" s="420"/>
      <c r="BP115" s="420"/>
      <c r="BQ115" s="421"/>
      <c r="BR115" s="419" cm="1">
        <f t="array" ref="BR115">INDEX($EG$110:$EZ$110,1,BR$7)</f>
        <v>0</v>
      </c>
      <c r="BS115" s="420"/>
      <c r="BT115" s="420"/>
      <c r="BU115" s="420"/>
      <c r="BV115" s="421"/>
      <c r="BW115" s="419" cm="1">
        <f t="array" ref="BW115">INDEX($EG$110:$EZ$110,1,BW$7)</f>
        <v>0</v>
      </c>
      <c r="BX115" s="420"/>
      <c r="BY115" s="420"/>
      <c r="BZ115" s="420"/>
      <c r="CA115" s="421"/>
      <c r="CB115" s="419" cm="1">
        <f t="array" ref="CB115">INDEX($EG$110:$EZ$110,1,CB$7)</f>
        <v>0</v>
      </c>
      <c r="CC115" s="420"/>
      <c r="CD115" s="420"/>
      <c r="CE115" s="420"/>
      <c r="CF115" s="421"/>
      <c r="CG115" s="419" cm="1">
        <f t="array" ref="CG115">INDEX($EG$110:$EZ$110,1,CG$7)</f>
        <v>0</v>
      </c>
      <c r="CH115" s="420"/>
      <c r="CI115" s="420"/>
      <c r="CJ115" s="420"/>
      <c r="CK115" s="421"/>
      <c r="CL115" s="419" cm="1">
        <f t="array" ref="CL115">INDEX($EG$110:$EZ$110,1,CL$7)</f>
        <v>0</v>
      </c>
      <c r="CM115" s="420"/>
      <c r="CN115" s="420"/>
      <c r="CO115" s="420"/>
      <c r="CP115" s="421"/>
      <c r="CQ115" s="419" cm="1">
        <f t="array" ref="CQ115">INDEX($EG$110:$EZ$110,1,CQ$7)</f>
        <v>0</v>
      </c>
      <c r="CR115" s="420"/>
      <c r="CS115" s="420"/>
      <c r="CT115" s="420"/>
      <c r="CU115" s="421"/>
      <c r="CV115" s="419" cm="1">
        <f t="array" ref="CV115">INDEX($EG$110:$EZ$110,1,CV$7)</f>
        <v>0</v>
      </c>
      <c r="CW115" s="420"/>
      <c r="CX115" s="420"/>
      <c r="CY115" s="420"/>
      <c r="CZ115" s="421"/>
      <c r="DA115" s="419" cm="1">
        <f t="array" ref="DA115">INDEX($EG$110:$EZ$110,1,DA$7)</f>
        <v>0</v>
      </c>
      <c r="DB115" s="420"/>
      <c r="DC115" s="420"/>
      <c r="DD115" s="420"/>
      <c r="DE115" s="421"/>
      <c r="DF115" s="419" cm="1">
        <f t="array" ref="DF115">INDEX($EG$110:$EZ$110,1,DF$7)</f>
        <v>0</v>
      </c>
      <c r="DG115" s="420"/>
      <c r="DH115" s="420"/>
      <c r="DI115" s="420"/>
      <c r="DJ115" s="421"/>
    </row>
    <row r="116" spans="1:114" s="9" customFormat="1" ht="15.95" customHeight="1" thickBot="1" x14ac:dyDescent="0.25">
      <c r="A116" s="597" t="s">
        <v>20</v>
      </c>
      <c r="B116" s="598"/>
      <c r="C116" s="598"/>
      <c r="D116" s="598"/>
      <c r="E116" s="598"/>
      <c r="F116" s="598"/>
      <c r="G116" s="598"/>
      <c r="H116" s="598"/>
      <c r="I116" s="598"/>
      <c r="J116" s="598"/>
      <c r="K116" s="598"/>
      <c r="L116" s="598"/>
      <c r="M116" s="598"/>
      <c r="N116" s="599"/>
      <c r="O116" s="427" cm="1">
        <f t="array" ref="O116">INDEX($DL$110:$EE$110,1,O$7)</f>
        <v>0</v>
      </c>
      <c r="P116" s="428"/>
      <c r="Q116" s="428"/>
      <c r="R116" s="428"/>
      <c r="S116" s="429"/>
      <c r="T116" s="427" cm="1">
        <f t="array" ref="T116">INDEX($DL$110:$EE$110,1,T$7)</f>
        <v>0</v>
      </c>
      <c r="U116" s="428"/>
      <c r="V116" s="428"/>
      <c r="W116" s="428"/>
      <c r="X116" s="429"/>
      <c r="Y116" s="427" cm="1">
        <f t="array" ref="Y116">INDEX($DL$110:$EE$110,1,Y$7)</f>
        <v>0</v>
      </c>
      <c r="Z116" s="428"/>
      <c r="AA116" s="428"/>
      <c r="AB116" s="428"/>
      <c r="AC116" s="429"/>
      <c r="AD116" s="427" cm="1">
        <f t="array" ref="AD116">INDEX($DL$110:$EE$110,1,AD$7)</f>
        <v>0</v>
      </c>
      <c r="AE116" s="428"/>
      <c r="AF116" s="428"/>
      <c r="AG116" s="428"/>
      <c r="AH116" s="429"/>
      <c r="AI116" s="427" cm="1">
        <f t="array" ref="AI116">INDEX($DL$110:$EE$110,1,AI$7)</f>
        <v>0</v>
      </c>
      <c r="AJ116" s="428"/>
      <c r="AK116" s="428"/>
      <c r="AL116" s="428"/>
      <c r="AM116" s="429"/>
      <c r="AN116" s="427" cm="1">
        <f t="array" ref="AN116">INDEX($DL$110:$EE$110,1,AN$7)</f>
        <v>0</v>
      </c>
      <c r="AO116" s="428"/>
      <c r="AP116" s="428"/>
      <c r="AQ116" s="428"/>
      <c r="AR116" s="429"/>
      <c r="AS116" s="427" cm="1">
        <f t="array" ref="AS116">INDEX($DL$110:$EE$110,1,AS$7)</f>
        <v>0</v>
      </c>
      <c r="AT116" s="428"/>
      <c r="AU116" s="428"/>
      <c r="AV116" s="428"/>
      <c r="AW116" s="429"/>
      <c r="AX116" s="427" cm="1">
        <f t="array" ref="AX116">INDEX($DL$110:$EE$110,1,AX$7)</f>
        <v>0</v>
      </c>
      <c r="AY116" s="428"/>
      <c r="AZ116" s="428"/>
      <c r="BA116" s="428"/>
      <c r="BB116" s="429"/>
      <c r="BC116" s="427" cm="1">
        <f t="array" ref="BC116">INDEX($DL$110:$EE$110,1,BC$7)</f>
        <v>0</v>
      </c>
      <c r="BD116" s="428"/>
      <c r="BE116" s="428"/>
      <c r="BF116" s="428"/>
      <c r="BG116" s="429"/>
      <c r="BH116" s="427" cm="1">
        <f t="array" ref="BH116">INDEX($DL$110:$EE$110,1,BH$7)</f>
        <v>0</v>
      </c>
      <c r="BI116" s="428"/>
      <c r="BJ116" s="428"/>
      <c r="BK116" s="428"/>
      <c r="BL116" s="429"/>
      <c r="BM116" s="427" cm="1">
        <f t="array" ref="BM116">INDEX($DL$110:$EE$110,1,BM$7)</f>
        <v>0</v>
      </c>
      <c r="BN116" s="428"/>
      <c r="BO116" s="428"/>
      <c r="BP116" s="428"/>
      <c r="BQ116" s="429"/>
      <c r="BR116" s="427" cm="1">
        <f t="array" ref="BR116">INDEX($DL$110:$EE$110,1,BR$7)</f>
        <v>0</v>
      </c>
      <c r="BS116" s="428"/>
      <c r="BT116" s="428"/>
      <c r="BU116" s="428"/>
      <c r="BV116" s="429"/>
      <c r="BW116" s="427" cm="1">
        <f t="array" ref="BW116">INDEX($DL$110:$EE$110,1,BW$7)</f>
        <v>0</v>
      </c>
      <c r="BX116" s="428"/>
      <c r="BY116" s="428"/>
      <c r="BZ116" s="428"/>
      <c r="CA116" s="429"/>
      <c r="CB116" s="427" cm="1">
        <f t="array" ref="CB116">INDEX($DL$110:$EE$110,1,CB$7)</f>
        <v>0</v>
      </c>
      <c r="CC116" s="428"/>
      <c r="CD116" s="428"/>
      <c r="CE116" s="428"/>
      <c r="CF116" s="429"/>
      <c r="CG116" s="427" cm="1">
        <f t="array" ref="CG116">INDEX($DL$110:$EE$110,1,CG$7)</f>
        <v>0</v>
      </c>
      <c r="CH116" s="428"/>
      <c r="CI116" s="428"/>
      <c r="CJ116" s="428"/>
      <c r="CK116" s="429"/>
      <c r="CL116" s="427" cm="1">
        <f t="array" ref="CL116">INDEX($DL$110:$EE$110,1,CL$7)</f>
        <v>0</v>
      </c>
      <c r="CM116" s="428"/>
      <c r="CN116" s="428"/>
      <c r="CO116" s="428"/>
      <c r="CP116" s="429"/>
      <c r="CQ116" s="427" cm="1">
        <f t="array" ref="CQ116">INDEX($DL$110:$EE$110,1,CQ$7)</f>
        <v>0</v>
      </c>
      <c r="CR116" s="428"/>
      <c r="CS116" s="428"/>
      <c r="CT116" s="428"/>
      <c r="CU116" s="429"/>
      <c r="CV116" s="427" cm="1">
        <f t="array" ref="CV116">INDEX($DL$110:$EE$110,1,CV$7)</f>
        <v>0</v>
      </c>
      <c r="CW116" s="428"/>
      <c r="CX116" s="428"/>
      <c r="CY116" s="428"/>
      <c r="CZ116" s="429"/>
      <c r="DA116" s="427" cm="1">
        <f t="array" ref="DA116">INDEX($DL$110:$EE$110,1,DA$7)</f>
        <v>0</v>
      </c>
      <c r="DB116" s="428"/>
      <c r="DC116" s="428"/>
      <c r="DD116" s="428"/>
      <c r="DE116" s="429"/>
      <c r="DF116" s="427" cm="1">
        <f t="array" ref="DF116">INDEX($DL$110:$EE$110,1,DF$7)</f>
        <v>0</v>
      </c>
      <c r="DG116" s="428"/>
      <c r="DH116" s="428"/>
      <c r="DI116" s="428"/>
      <c r="DJ116" s="429"/>
    </row>
    <row r="117" spans="1:114" ht="15.75" customHeight="1" x14ac:dyDescent="0.2">
      <c r="A117" s="75"/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8"/>
      <c r="P117" s="78"/>
      <c r="Q117" s="78"/>
      <c r="R117" s="78"/>
      <c r="S117" s="79"/>
      <c r="T117" s="80"/>
      <c r="U117" s="80"/>
      <c r="V117" s="80"/>
      <c r="W117" s="80"/>
      <c r="X117" s="81"/>
      <c r="Y117" s="78"/>
      <c r="Z117" s="78"/>
      <c r="AA117" s="78"/>
      <c r="AB117" s="78"/>
      <c r="AC117" s="79"/>
      <c r="AD117" s="78"/>
      <c r="AE117" s="78"/>
      <c r="AF117" s="78"/>
      <c r="AG117" s="78"/>
      <c r="AH117" s="79"/>
      <c r="AI117" s="78"/>
      <c r="AJ117" s="78"/>
      <c r="AK117" s="78"/>
      <c r="AL117" s="78"/>
      <c r="AM117" s="79"/>
      <c r="AN117" s="78"/>
      <c r="AO117" s="78"/>
      <c r="AP117" s="78"/>
      <c r="AQ117" s="78"/>
      <c r="AR117" s="79"/>
      <c r="AS117" s="78"/>
      <c r="AT117" s="78"/>
      <c r="AU117" s="78"/>
      <c r="AV117" s="78"/>
      <c r="AW117" s="79"/>
      <c r="AX117" s="78"/>
      <c r="AY117" s="78"/>
      <c r="AZ117" s="78"/>
      <c r="BA117" s="78"/>
      <c r="BB117" s="79"/>
      <c r="BC117" s="78"/>
      <c r="BD117" s="78"/>
      <c r="BE117" s="78"/>
      <c r="BF117" s="78"/>
      <c r="BG117" s="79"/>
      <c r="BH117" s="78"/>
      <c r="BI117" s="78"/>
      <c r="BJ117" s="78"/>
      <c r="BK117" s="78"/>
      <c r="BL117" s="79"/>
      <c r="BM117" s="78"/>
      <c r="BN117" s="78"/>
      <c r="BO117" s="78"/>
      <c r="BP117" s="78"/>
      <c r="BQ117" s="79"/>
      <c r="BR117" s="78"/>
      <c r="BS117" s="78"/>
      <c r="BT117" s="78"/>
      <c r="BU117" s="78"/>
      <c r="BV117" s="79"/>
      <c r="BW117" s="78"/>
      <c r="BX117" s="78"/>
      <c r="BY117" s="78"/>
      <c r="BZ117" s="78"/>
      <c r="CA117" s="79"/>
      <c r="CB117" s="78"/>
      <c r="CC117" s="78"/>
      <c r="CD117" s="78"/>
      <c r="CE117" s="78"/>
      <c r="CF117" s="79"/>
      <c r="CG117" s="78"/>
      <c r="CH117" s="78"/>
      <c r="CI117" s="78"/>
      <c r="CJ117" s="78"/>
      <c r="CK117" s="79"/>
      <c r="CL117" s="78"/>
      <c r="CM117" s="78"/>
      <c r="CN117" s="78"/>
      <c r="CO117" s="78"/>
      <c r="CP117" s="79"/>
      <c r="CQ117" s="78"/>
      <c r="CR117" s="78"/>
      <c r="CS117" s="78"/>
      <c r="CT117" s="78"/>
      <c r="CU117" s="79"/>
      <c r="CV117" s="78"/>
      <c r="CW117" s="78"/>
      <c r="CX117" s="78"/>
      <c r="CY117" s="78"/>
      <c r="CZ117" s="79"/>
      <c r="DA117" s="78"/>
      <c r="DB117" s="78"/>
      <c r="DC117" s="78"/>
      <c r="DD117" s="78"/>
      <c r="DE117" s="79"/>
      <c r="DF117" s="78"/>
      <c r="DG117" s="78"/>
      <c r="DH117" s="78"/>
      <c r="DI117" s="78"/>
      <c r="DJ117" s="79"/>
    </row>
    <row r="118" spans="1:114" s="9" customFormat="1" ht="20.100000000000001" customHeight="1" x14ac:dyDescent="0.3">
      <c r="A118" s="11"/>
      <c r="B118" s="131"/>
      <c r="C118" s="132"/>
      <c r="D118" s="31" t="s">
        <v>117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5"/>
      <c r="AZ118" s="15"/>
      <c r="BA118" s="15"/>
      <c r="BB118" s="15"/>
      <c r="BC118" s="10"/>
      <c r="BD118" s="10"/>
      <c r="BE118" s="10"/>
      <c r="BF118" s="10"/>
      <c r="BG118" s="426"/>
      <c r="BH118" s="426"/>
      <c r="BI118" s="426"/>
      <c r="BJ118" s="426"/>
      <c r="BK118" s="426"/>
      <c r="BL118" s="426"/>
      <c r="BM118" s="426"/>
      <c r="BN118" s="426"/>
      <c r="BO118" s="426"/>
      <c r="BP118" s="426"/>
      <c r="BQ118" s="426"/>
      <c r="BR118" s="426"/>
      <c r="BS118" s="426"/>
      <c r="BT118" s="426"/>
      <c r="BU118" s="426"/>
      <c r="BV118" s="426"/>
      <c r="BW118" s="426"/>
      <c r="BX118" s="426"/>
      <c r="BY118" s="426"/>
      <c r="BZ118" s="426"/>
      <c r="CA118" s="426"/>
    </row>
    <row r="119" spans="1:114" s="9" customFormat="1" ht="20.100000000000001" customHeight="1" x14ac:dyDescent="0.3">
      <c r="A119" s="11"/>
      <c r="B119" s="109"/>
      <c r="C119" s="13"/>
      <c r="D119" s="13"/>
      <c r="E119" s="13"/>
      <c r="F119" s="13"/>
      <c r="G119" s="13"/>
      <c r="H119" s="14"/>
      <c r="I119" s="14"/>
      <c r="J119" s="14"/>
      <c r="K119" s="15"/>
      <c r="L119" s="15"/>
      <c r="M119" s="15"/>
      <c r="N119" s="15"/>
      <c r="O119" s="134"/>
      <c r="P119" s="134"/>
      <c r="Q119" s="134"/>
      <c r="R119" s="134"/>
      <c r="S119" s="15"/>
      <c r="AI119" s="425" t="s">
        <v>162</v>
      </c>
      <c r="AJ119" s="425"/>
      <c r="AK119" s="425"/>
      <c r="AL119" s="425"/>
      <c r="AM119" s="425"/>
      <c r="AN119" s="425"/>
      <c r="AO119" s="425"/>
      <c r="AP119" s="425"/>
      <c r="AQ119" s="425"/>
      <c r="AR119" s="425"/>
      <c r="AS119" s="425"/>
      <c r="AT119" s="425"/>
      <c r="AU119" s="425"/>
      <c r="AV119" s="425"/>
      <c r="AW119" s="425"/>
      <c r="AX119" s="425"/>
      <c r="AY119" s="205"/>
      <c r="AZ119" s="205"/>
      <c r="BA119" s="205"/>
      <c r="BB119" s="15"/>
      <c r="BC119" s="15"/>
      <c r="BD119" s="15"/>
      <c r="BE119" s="15"/>
      <c r="BF119" s="15"/>
      <c r="BG119" s="422" t="s">
        <v>161</v>
      </c>
      <c r="BH119" s="422"/>
      <c r="BI119" s="422"/>
      <c r="BJ119" s="422"/>
      <c r="BK119" s="422"/>
      <c r="BL119" s="422"/>
      <c r="BM119" s="422"/>
      <c r="BN119" s="422"/>
      <c r="BO119" s="422"/>
      <c r="BP119" s="422"/>
      <c r="BQ119" s="422"/>
      <c r="BR119" s="422"/>
      <c r="BS119" s="422"/>
      <c r="BT119" s="422"/>
      <c r="BU119" s="422"/>
      <c r="BV119" s="422"/>
      <c r="BW119" s="422"/>
      <c r="BX119" s="422"/>
      <c r="BY119" s="422"/>
      <c r="BZ119" s="422"/>
      <c r="CA119" s="422"/>
    </row>
    <row r="120" spans="1:114" s="31" customFormat="1" ht="20.100000000000001" customHeight="1" x14ac:dyDescent="0.3">
      <c r="A120" s="28"/>
      <c r="B120" s="109" t="s">
        <v>197</v>
      </c>
      <c r="C120" s="30"/>
      <c r="D120" s="30"/>
      <c r="E120" s="30"/>
      <c r="F120" s="30"/>
      <c r="G120" s="30"/>
      <c r="H120" s="30"/>
      <c r="I120" s="30"/>
      <c r="J120" s="30"/>
      <c r="L120" s="33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33"/>
      <c r="AD120" s="30"/>
      <c r="AE120" s="30"/>
      <c r="AF120" s="30"/>
      <c r="AG120" s="30"/>
      <c r="AH120" s="33"/>
      <c r="AI120" s="33"/>
      <c r="AJ120" s="33"/>
      <c r="AK120" s="33"/>
      <c r="AL120" s="33"/>
      <c r="AM120" s="37"/>
      <c r="AN120" s="34"/>
      <c r="AO120" s="34"/>
      <c r="AP120" s="34"/>
      <c r="AQ120" s="34"/>
      <c r="AR120" s="34"/>
      <c r="AS120" s="38"/>
      <c r="AT120" s="38"/>
      <c r="AU120" s="38"/>
      <c r="AV120" s="38"/>
      <c r="AW120" s="29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114" s="9" customFormat="1" ht="20.100000000000001" customHeight="1" x14ac:dyDescent="0.2">
      <c r="A121" s="135"/>
      <c r="B121" s="131"/>
      <c r="C121" s="132"/>
      <c r="D121" s="132"/>
      <c r="E121" s="132"/>
      <c r="F121" s="132"/>
      <c r="G121" s="132"/>
      <c r="H121" s="136"/>
      <c r="I121" s="136"/>
      <c r="J121" s="13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1:114" s="9" customFormat="1" ht="30" customHeight="1" x14ac:dyDescent="0.3">
      <c r="A122" s="135"/>
      <c r="B122" s="508" t="s">
        <v>340</v>
      </c>
      <c r="C122" s="508"/>
      <c r="D122" s="508"/>
      <c r="E122" s="508"/>
      <c r="F122" s="508"/>
      <c r="G122" s="509"/>
      <c r="H122" s="509"/>
      <c r="I122" s="509"/>
      <c r="J122" s="509"/>
      <c r="K122" s="509"/>
      <c r="L122" s="509"/>
      <c r="M122" s="29"/>
      <c r="N122" s="510"/>
      <c r="O122" s="510"/>
      <c r="P122" s="510"/>
      <c r="Q122" s="510"/>
      <c r="R122" s="510"/>
      <c r="S122" s="510"/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0"/>
      <c r="AI122" s="510"/>
      <c r="AJ122" s="209"/>
      <c r="AK122" s="209"/>
      <c r="AL122" s="209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1:114" s="31" customFormat="1" ht="30" customHeight="1" x14ac:dyDescent="0.3">
      <c r="A123" s="28"/>
      <c r="B123" s="524" t="s">
        <v>341</v>
      </c>
      <c r="C123" s="524"/>
      <c r="D123" s="524"/>
      <c r="E123" s="524"/>
      <c r="F123" s="524"/>
      <c r="G123" s="422" t="s">
        <v>162</v>
      </c>
      <c r="H123" s="422"/>
      <c r="I123" s="422"/>
      <c r="J123" s="422"/>
      <c r="K123" s="422"/>
      <c r="L123" s="422"/>
      <c r="M123" s="29"/>
      <c r="N123" s="423" t="s">
        <v>161</v>
      </c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3"/>
      <c r="AC123" s="423"/>
      <c r="AD123" s="423"/>
      <c r="AE123" s="423"/>
      <c r="AF123" s="423"/>
      <c r="AG123" s="423"/>
      <c r="AH123" s="423"/>
      <c r="AI123" s="423"/>
      <c r="AJ123" s="205"/>
      <c r="AK123" s="205"/>
      <c r="AL123" s="205"/>
      <c r="AM123" s="34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114" s="9" customFormat="1" ht="30" customHeight="1" x14ac:dyDescent="0.3">
      <c r="A124" s="89" t="s">
        <v>163</v>
      </c>
      <c r="B124" s="508" t="s">
        <v>116</v>
      </c>
      <c r="C124" s="508"/>
      <c r="D124" s="508"/>
      <c r="E124" s="508"/>
      <c r="F124" s="508"/>
      <c r="G124" s="422" t="s">
        <v>162</v>
      </c>
      <c r="H124" s="422"/>
      <c r="I124" s="422"/>
      <c r="J124" s="422"/>
      <c r="K124" s="422"/>
      <c r="L124" s="422"/>
      <c r="M124" s="29"/>
      <c r="N124" s="423" t="s">
        <v>161</v>
      </c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3"/>
      <c r="AC124" s="423"/>
      <c r="AD124" s="423"/>
      <c r="AE124" s="423"/>
      <c r="AF124" s="423"/>
      <c r="AG124" s="423"/>
      <c r="AH124" s="423"/>
      <c r="AI124" s="423"/>
      <c r="AJ124" s="205"/>
      <c r="AK124" s="205"/>
      <c r="AL124" s="205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35"/>
      <c r="BH124" s="35"/>
      <c r="BI124" s="35"/>
      <c r="BJ124" s="35"/>
      <c r="BK124" s="35"/>
      <c r="BL124" s="35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1:114" s="31" customFormat="1" ht="30" customHeight="1" x14ac:dyDescent="0.3">
      <c r="A125" s="89" t="s">
        <v>89</v>
      </c>
      <c r="B125" s="508" t="s">
        <v>342</v>
      </c>
      <c r="C125" s="508"/>
      <c r="D125" s="508"/>
      <c r="E125" s="508"/>
      <c r="F125" s="508"/>
      <c r="G125" s="422" t="s">
        <v>162</v>
      </c>
      <c r="H125" s="422"/>
      <c r="I125" s="422"/>
      <c r="J125" s="422"/>
      <c r="K125" s="422"/>
      <c r="L125" s="422"/>
      <c r="M125" s="29"/>
      <c r="N125" s="424" t="s">
        <v>161</v>
      </c>
      <c r="O125" s="424"/>
      <c r="P125" s="424"/>
      <c r="Q125" s="424"/>
      <c r="R125" s="424"/>
      <c r="S125" s="424"/>
      <c r="T125" s="424"/>
      <c r="U125" s="424"/>
      <c r="V125" s="424"/>
      <c r="W125" s="424"/>
      <c r="X125" s="424"/>
      <c r="Y125" s="424"/>
      <c r="Z125" s="424"/>
      <c r="AA125" s="424"/>
      <c r="AB125" s="424"/>
      <c r="AC125" s="424"/>
      <c r="AD125" s="424"/>
      <c r="AE125" s="424"/>
      <c r="AF125" s="424"/>
      <c r="AG125" s="424"/>
      <c r="AH125" s="424"/>
      <c r="AI125" s="424"/>
      <c r="AJ125" s="205"/>
      <c r="AK125" s="205"/>
      <c r="AL125" s="205"/>
      <c r="BG125" s="35"/>
      <c r="BH125" s="35"/>
      <c r="BI125" s="35"/>
      <c r="BJ125" s="35"/>
      <c r="BK125" s="35"/>
      <c r="BL125" s="35"/>
    </row>
    <row r="126" spans="1:114" s="9" customFormat="1" ht="30" customHeight="1" x14ac:dyDescent="0.3">
      <c r="A126" s="28"/>
      <c r="B126" s="508" t="s">
        <v>45</v>
      </c>
      <c r="C126" s="508"/>
      <c r="D126" s="508"/>
      <c r="E126" s="508"/>
      <c r="F126" s="508"/>
      <c r="G126" s="422" t="s">
        <v>162</v>
      </c>
      <c r="H126" s="422"/>
      <c r="I126" s="422"/>
      <c r="J126" s="422"/>
      <c r="K126" s="422"/>
      <c r="L126" s="422"/>
      <c r="M126" s="29"/>
      <c r="N126" s="423" t="s">
        <v>161</v>
      </c>
      <c r="O126" s="423"/>
      <c r="P126" s="423"/>
      <c r="Q126" s="423"/>
      <c r="R126" s="423"/>
      <c r="S126" s="423"/>
      <c r="T126" s="423"/>
      <c r="U126" s="423"/>
      <c r="V126" s="423"/>
      <c r="W126" s="423"/>
      <c r="X126" s="423"/>
      <c r="Y126" s="423"/>
      <c r="Z126" s="423"/>
      <c r="AA126" s="423"/>
      <c r="AB126" s="423"/>
      <c r="AC126" s="423"/>
      <c r="AD126" s="423"/>
      <c r="AE126" s="423"/>
      <c r="AF126" s="423"/>
      <c r="AG126" s="423"/>
      <c r="AH126" s="423"/>
      <c r="AI126" s="423"/>
      <c r="AJ126" s="205"/>
      <c r="AK126" s="205"/>
      <c r="AL126" s="205"/>
      <c r="AM126" s="37"/>
      <c r="AN126" s="30"/>
      <c r="AO126" s="30"/>
      <c r="AP126" s="30"/>
      <c r="AQ126" s="30"/>
      <c r="AR126" s="30"/>
      <c r="AS126" s="33"/>
      <c r="AT126" s="33"/>
      <c r="AU126" s="33"/>
      <c r="AV126" s="33"/>
      <c r="AW126" s="29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1:114" s="31" customFormat="1" ht="30" customHeight="1" x14ac:dyDescent="0.3">
      <c r="A127" s="28"/>
      <c r="B127" s="525" t="s">
        <v>118</v>
      </c>
      <c r="C127" s="525"/>
      <c r="D127" s="525"/>
      <c r="E127" s="525"/>
      <c r="F127" s="525"/>
      <c r="G127" s="422" t="s">
        <v>162</v>
      </c>
      <c r="H127" s="422"/>
      <c r="I127" s="422"/>
      <c r="J127" s="422"/>
      <c r="K127" s="422"/>
      <c r="L127" s="422"/>
      <c r="M127" s="29"/>
      <c r="N127" s="423" t="s">
        <v>161</v>
      </c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205"/>
      <c r="AK127" s="205"/>
      <c r="AL127" s="205"/>
      <c r="AM127" s="37"/>
      <c r="AN127" s="39"/>
      <c r="AO127" s="39"/>
      <c r="AP127" s="39"/>
      <c r="AQ127" s="39"/>
      <c r="AR127" s="36"/>
      <c r="AS127" s="36"/>
      <c r="AT127" s="36"/>
      <c r="AU127" s="36"/>
      <c r="AV127" s="36"/>
      <c r="AW127" s="29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114" s="31" customFormat="1" ht="20.100000000000001" customHeight="1" x14ac:dyDescent="0.3">
      <c r="A128" s="137"/>
      <c r="B128" s="520"/>
      <c r="C128" s="520"/>
      <c r="D128" s="520"/>
      <c r="E128" s="520"/>
      <c r="F128" s="520"/>
      <c r="G128" s="422" t="s">
        <v>162</v>
      </c>
      <c r="H128" s="422"/>
      <c r="I128" s="422"/>
      <c r="J128" s="422"/>
      <c r="K128" s="422"/>
      <c r="L128" s="422"/>
      <c r="M128" s="29"/>
      <c r="N128" s="422" t="s">
        <v>161</v>
      </c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  <c r="AC128" s="422"/>
      <c r="AD128" s="422"/>
      <c r="AE128" s="422"/>
      <c r="AF128" s="422"/>
      <c r="AG128" s="422"/>
      <c r="AH128" s="422"/>
      <c r="AI128" s="422"/>
      <c r="AJ128" s="205"/>
      <c r="AK128" s="205"/>
      <c r="AL128" s="205"/>
      <c r="BG128" s="35"/>
      <c r="BH128" s="35"/>
      <c r="BI128" s="35"/>
      <c r="BJ128" s="35"/>
      <c r="BK128" s="35"/>
      <c r="BL128" s="35"/>
    </row>
    <row r="129" spans="1:114" s="31" customFormat="1" ht="20.100000000000001" customHeight="1" x14ac:dyDescent="0.3">
      <c r="A129" s="41"/>
      <c r="B129" s="117"/>
      <c r="C129" s="117"/>
      <c r="D129" s="117"/>
      <c r="E129" s="117"/>
      <c r="F129" s="117"/>
      <c r="G129" s="425"/>
      <c r="H129" s="425"/>
      <c r="I129" s="425"/>
      <c r="J129" s="425"/>
      <c r="K129" s="425"/>
      <c r="L129" s="425"/>
      <c r="M129" s="29"/>
      <c r="N129" s="425"/>
      <c r="O129" s="425"/>
      <c r="P129" s="425"/>
      <c r="Q129" s="425"/>
      <c r="R129" s="425"/>
      <c r="S129" s="425"/>
      <c r="T129" s="425"/>
      <c r="U129" s="425"/>
      <c r="V129" s="425"/>
      <c r="W129" s="425"/>
      <c r="X129" s="425"/>
      <c r="Y129" s="425"/>
      <c r="Z129" s="425"/>
      <c r="AA129" s="425"/>
      <c r="AB129" s="425"/>
      <c r="AC129" s="425"/>
      <c r="AD129" s="425"/>
      <c r="AE129" s="425"/>
      <c r="AF129" s="425"/>
      <c r="AG129" s="425"/>
      <c r="AH129" s="425"/>
      <c r="AI129" s="425"/>
      <c r="AJ129" s="205"/>
      <c r="AK129" s="205"/>
      <c r="AL129" s="205"/>
      <c r="BG129" s="35"/>
      <c r="BH129" s="35"/>
      <c r="BI129" s="35"/>
      <c r="BJ129" s="35"/>
      <c r="BK129" s="35"/>
      <c r="BL129" s="35"/>
    </row>
    <row r="130" spans="1:114" s="9" customFormat="1" ht="20.100000000000001" customHeight="1" x14ac:dyDescent="0.3">
      <c r="A130" s="135"/>
      <c r="B130" s="131"/>
      <c r="C130" s="132"/>
      <c r="D130" s="132"/>
      <c r="E130" s="132"/>
      <c r="F130" s="132"/>
      <c r="G130" s="132"/>
      <c r="H130" s="136"/>
      <c r="I130" s="136"/>
      <c r="J130" s="136"/>
      <c r="K130" s="10"/>
      <c r="L130" s="10"/>
      <c r="M130" s="10"/>
      <c r="N130" s="138" t="s">
        <v>439</v>
      </c>
      <c r="O130" s="138"/>
      <c r="P130" s="31"/>
      <c r="Q130" s="138"/>
      <c r="R130" s="138"/>
      <c r="S130" s="138"/>
      <c r="T130" s="138"/>
      <c r="U130" s="138"/>
      <c r="V130" s="138"/>
      <c r="W130" s="138"/>
      <c r="X130" s="138"/>
      <c r="Y130" s="633"/>
      <c r="Z130" s="633"/>
      <c r="AA130" s="633"/>
      <c r="AB130" s="633"/>
      <c r="AC130" s="633"/>
      <c r="AD130" s="633"/>
      <c r="AE130" s="633"/>
      <c r="AF130" s="19"/>
      <c r="AG130" s="19"/>
      <c r="AH130" s="19"/>
      <c r="AI130" s="18"/>
      <c r="AJ130" s="31"/>
      <c r="AK130" s="31"/>
      <c r="AL130" s="31"/>
      <c r="AM130" s="31"/>
      <c r="AN130" s="31"/>
      <c r="AO130" s="634"/>
      <c r="AP130" s="634"/>
      <c r="AQ130" s="634"/>
      <c r="AR130" s="634"/>
      <c r="AS130" s="634"/>
      <c r="AT130" s="634"/>
      <c r="AU130" s="31"/>
      <c r="AV130" s="31"/>
      <c r="AW130" s="31"/>
      <c r="AX130" s="31"/>
      <c r="AY130" s="634"/>
      <c r="AZ130" s="634"/>
      <c r="BA130" s="634"/>
      <c r="BB130" s="634"/>
      <c r="BC130" s="634"/>
      <c r="BD130" s="634"/>
      <c r="BE130" s="634"/>
      <c r="BF130" s="634"/>
      <c r="BG130" s="634"/>
      <c r="BH130" s="634"/>
      <c r="BI130" s="634"/>
      <c r="BJ130" s="634"/>
      <c r="BK130" s="634"/>
      <c r="BL130" s="634"/>
      <c r="BM130" s="634"/>
      <c r="BN130" s="634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114" s="31" customFormat="1" ht="20.100000000000001" customHeight="1" x14ac:dyDescent="0.3">
      <c r="A131" s="89" t="s">
        <v>163</v>
      </c>
      <c r="B131" s="138" t="s">
        <v>90</v>
      </c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422" t="s">
        <v>162</v>
      </c>
      <c r="AP131" s="422"/>
      <c r="AQ131" s="422"/>
      <c r="AR131" s="422"/>
      <c r="AS131" s="422"/>
      <c r="AT131" s="422"/>
      <c r="AU131" s="10"/>
      <c r="AV131" s="10"/>
      <c r="AW131" s="10"/>
      <c r="AX131" s="10"/>
      <c r="AY131" s="422" t="s">
        <v>161</v>
      </c>
      <c r="AZ131" s="422"/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</row>
    <row r="132" spans="1:114" s="9" customFormat="1" ht="20.100000000000001" customHeight="1" x14ac:dyDescent="0.2">
      <c r="A132" s="89" t="s">
        <v>89</v>
      </c>
      <c r="B132" s="138" t="s">
        <v>91</v>
      </c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1:114" s="31" customFormat="1" ht="20.100000000000001" customHeight="1" x14ac:dyDescent="0.3">
      <c r="A133" s="137"/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139"/>
      <c r="O133" s="139"/>
      <c r="P133" s="139"/>
      <c r="Q133" s="139"/>
      <c r="R133" s="139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15"/>
      <c r="BH133" s="15"/>
      <c r="BI133" s="15"/>
      <c r="BJ133" s="15"/>
      <c r="BK133" s="15"/>
      <c r="BL133" s="15"/>
    </row>
    <row r="134" spans="1:114" s="31" customFormat="1" ht="24" x14ac:dyDescent="0.3">
      <c r="A134" s="43"/>
      <c r="B134" s="520"/>
      <c r="C134" s="520"/>
      <c r="D134" s="520"/>
      <c r="E134" s="520"/>
      <c r="F134" s="520"/>
      <c r="G134" s="520"/>
      <c r="H134" s="520"/>
      <c r="I134" s="520"/>
      <c r="J134" s="30"/>
      <c r="L134" s="33"/>
      <c r="M134" s="29"/>
      <c r="N134" s="29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32"/>
      <c r="AA134" s="32"/>
      <c r="AB134" s="32"/>
      <c r="AC134" s="36"/>
      <c r="AD134" s="30"/>
      <c r="AE134" s="30"/>
      <c r="AF134" s="30"/>
      <c r="AG134" s="30"/>
      <c r="AH134" s="33"/>
      <c r="AI134" s="33"/>
      <c r="AJ134" s="33"/>
      <c r="AK134" s="33"/>
      <c r="AL134" s="33"/>
      <c r="AM134" s="82"/>
      <c r="AN134" s="17"/>
      <c r="AO134" s="17"/>
      <c r="AP134" s="17"/>
      <c r="AQ134" s="17"/>
      <c r="AR134" s="82"/>
      <c r="AS134" s="17"/>
      <c r="AT134" s="17"/>
      <c r="AU134" s="17"/>
      <c r="AV134" s="17"/>
      <c r="AW134" s="82"/>
      <c r="AX134" s="17"/>
      <c r="AY134" s="17"/>
      <c r="AZ134" s="17"/>
      <c r="BA134" s="17"/>
      <c r="BB134" s="82"/>
      <c r="BC134" s="17"/>
      <c r="BD134" s="17"/>
      <c r="BE134" s="17"/>
      <c r="BF134" s="17"/>
      <c r="BG134" s="35"/>
      <c r="BH134" s="35"/>
      <c r="BI134" s="35"/>
      <c r="BJ134" s="35"/>
      <c r="BK134" s="35"/>
      <c r="BL134" s="35"/>
    </row>
    <row r="135" spans="1:114" ht="12" x14ac:dyDescent="0.2">
      <c r="B135" s="17"/>
      <c r="CG135" s="50"/>
      <c r="CH135" s="50"/>
      <c r="CI135" s="50"/>
      <c r="CJ135" s="50"/>
      <c r="CK135" s="84"/>
      <c r="CL135" s="50"/>
      <c r="CM135" s="50"/>
      <c r="CN135" s="50"/>
      <c r="CO135" s="50"/>
      <c r="CP135" s="84"/>
      <c r="DA135" s="50"/>
      <c r="DB135" s="50"/>
      <c r="DC135" s="50"/>
      <c r="DD135" s="50"/>
      <c r="DE135" s="84"/>
      <c r="DF135" s="50"/>
      <c r="DG135" s="50"/>
      <c r="DH135" s="50"/>
      <c r="DI135" s="50"/>
      <c r="DJ135" s="84"/>
    </row>
    <row r="136" spans="1:114" ht="12" x14ac:dyDescent="0.2">
      <c r="B136" s="17"/>
      <c r="CG136" s="50"/>
      <c r="CH136" s="50"/>
      <c r="CI136" s="50"/>
      <c r="CJ136" s="50"/>
      <c r="CK136" s="84"/>
      <c r="CL136" s="50"/>
      <c r="CM136" s="50"/>
      <c r="CN136" s="50"/>
      <c r="CO136" s="50"/>
      <c r="CP136" s="84"/>
      <c r="DA136" s="50"/>
      <c r="DB136" s="50"/>
      <c r="DC136" s="50"/>
      <c r="DD136" s="50"/>
      <c r="DE136" s="84"/>
      <c r="DF136" s="50"/>
      <c r="DG136" s="50"/>
      <c r="DH136" s="50"/>
      <c r="DI136" s="50"/>
      <c r="DJ136" s="84"/>
    </row>
    <row r="137" spans="1:114" ht="12" x14ac:dyDescent="0.2">
      <c r="B137" s="17"/>
      <c r="CG137" s="50"/>
      <c r="CH137" s="50"/>
      <c r="CI137" s="50"/>
      <c r="CJ137" s="50"/>
      <c r="CK137" s="84"/>
      <c r="CL137" s="50"/>
      <c r="CM137" s="50"/>
      <c r="CN137" s="50"/>
      <c r="CO137" s="50"/>
      <c r="CP137" s="84"/>
      <c r="DA137" s="50"/>
      <c r="DB137" s="50"/>
      <c r="DC137" s="50"/>
      <c r="DD137" s="50"/>
      <c r="DE137" s="84"/>
      <c r="DF137" s="50"/>
      <c r="DG137" s="50"/>
      <c r="DH137" s="50"/>
      <c r="DI137" s="50"/>
      <c r="DJ137" s="84"/>
    </row>
    <row r="138" spans="1:114" ht="12" x14ac:dyDescent="0.2">
      <c r="B138" s="17"/>
      <c r="CG138" s="50"/>
      <c r="CH138" s="50"/>
      <c r="CI138" s="50"/>
      <c r="CJ138" s="50"/>
      <c r="CK138" s="84"/>
      <c r="CL138" s="50"/>
      <c r="CM138" s="50"/>
      <c r="CN138" s="50"/>
      <c r="CO138" s="50"/>
      <c r="CP138" s="84"/>
      <c r="DA138" s="50"/>
      <c r="DB138" s="50"/>
      <c r="DC138" s="50"/>
      <c r="DD138" s="50"/>
      <c r="DE138" s="84"/>
      <c r="DF138" s="50"/>
      <c r="DG138" s="50"/>
      <c r="DH138" s="50"/>
      <c r="DI138" s="50"/>
      <c r="DJ138" s="84"/>
    </row>
    <row r="139" spans="1:114" x14ac:dyDescent="0.25">
      <c r="L139" s="50"/>
      <c r="M139" s="50"/>
      <c r="N139" s="50"/>
    </row>
    <row r="140" spans="1:114" x14ac:dyDescent="0.25">
      <c r="L140" s="50"/>
      <c r="M140" s="50"/>
      <c r="N140" s="50"/>
    </row>
    <row r="141" spans="1:114" x14ac:dyDescent="0.25">
      <c r="L141" s="50"/>
      <c r="M141" s="50"/>
      <c r="N141" s="50"/>
    </row>
    <row r="142" spans="1:114" x14ac:dyDescent="0.25">
      <c r="L142" s="50"/>
      <c r="M142" s="50"/>
      <c r="N142" s="50"/>
    </row>
    <row r="143" spans="1:114" x14ac:dyDescent="0.25">
      <c r="L143" s="50"/>
      <c r="M143" s="50"/>
      <c r="N143" s="50"/>
    </row>
    <row r="144" spans="1:114" x14ac:dyDescent="0.25">
      <c r="L144" s="50"/>
      <c r="M144" s="50"/>
      <c r="N144" s="50"/>
    </row>
    <row r="145" spans="12:14" x14ac:dyDescent="0.25">
      <c r="L145" s="50"/>
      <c r="M145" s="50"/>
      <c r="N145" s="50"/>
    </row>
    <row r="146" spans="12:14" x14ac:dyDescent="0.25">
      <c r="L146" s="50"/>
      <c r="M146" s="50"/>
      <c r="N146" s="50"/>
    </row>
  </sheetData>
  <mergeCells count="301">
    <mergeCell ref="AO130:AT130"/>
    <mergeCell ref="AY130:BN130"/>
    <mergeCell ref="AO131:AT131"/>
    <mergeCell ref="AY131:BN131"/>
    <mergeCell ref="AX116:BB116"/>
    <mergeCell ref="BR113:BV113"/>
    <mergeCell ref="BR114:BV114"/>
    <mergeCell ref="N125:AI125"/>
    <mergeCell ref="B126:F126"/>
    <mergeCell ref="G126:L126"/>
    <mergeCell ref="N126:AI126"/>
    <mergeCell ref="B124:F124"/>
    <mergeCell ref="G124:L124"/>
    <mergeCell ref="BG118:CA118"/>
    <mergeCell ref="BG119:CA119"/>
    <mergeCell ref="B123:F123"/>
    <mergeCell ref="G123:L123"/>
    <mergeCell ref="N123:AI123"/>
    <mergeCell ref="BH113:BL113"/>
    <mergeCell ref="AI119:AX119"/>
    <mergeCell ref="BM113:BQ113"/>
    <mergeCell ref="BM114:BQ114"/>
    <mergeCell ref="BM115:BQ115"/>
    <mergeCell ref="AX113:BB113"/>
    <mergeCell ref="AX114:BB114"/>
    <mergeCell ref="AX115:BB115"/>
    <mergeCell ref="BC113:BG113"/>
    <mergeCell ref="AS113:AW113"/>
    <mergeCell ref="A110:G110"/>
    <mergeCell ref="A111:G111"/>
    <mergeCell ref="AI8:AI9"/>
    <mergeCell ref="AH8:AH9"/>
    <mergeCell ref="Y8:Y9"/>
    <mergeCell ref="AD8:AD9"/>
    <mergeCell ref="AC8:AC9"/>
    <mergeCell ref="L6:L9"/>
    <mergeCell ref="K6:K9"/>
    <mergeCell ref="Q8:Q9"/>
    <mergeCell ref="R8:R9"/>
    <mergeCell ref="U8:U9"/>
    <mergeCell ref="V8:V9"/>
    <mergeCell ref="W8:W9"/>
    <mergeCell ref="X8:X9"/>
    <mergeCell ref="A112:G112"/>
    <mergeCell ref="A113:N113"/>
    <mergeCell ref="A114:N114"/>
    <mergeCell ref="A115:N115"/>
    <mergeCell ref="A116:N116"/>
    <mergeCell ref="AD115:AH115"/>
    <mergeCell ref="AD116:AH116"/>
    <mergeCell ref="AN113:AR113"/>
    <mergeCell ref="AN114:AR114"/>
    <mergeCell ref="AN115:AR115"/>
    <mergeCell ref="AI115:AM115"/>
    <mergeCell ref="AN116:AR116"/>
    <mergeCell ref="O113:S113"/>
    <mergeCell ref="T113:X113"/>
    <mergeCell ref="Y113:AC113"/>
    <mergeCell ref="AD113:AH113"/>
    <mergeCell ref="AI113:AM113"/>
    <mergeCell ref="AI114:AM114"/>
    <mergeCell ref="O114:S114"/>
    <mergeCell ref="E3:F3"/>
    <mergeCell ref="E4:E9"/>
    <mergeCell ref="M6:M9"/>
    <mergeCell ref="CQ6:CZ6"/>
    <mergeCell ref="A50:G50"/>
    <mergeCell ref="A51:G51"/>
    <mergeCell ref="A70:G70"/>
    <mergeCell ref="DA112:DE112"/>
    <mergeCell ref="DF112:DJ112"/>
    <mergeCell ref="F4:F9"/>
    <mergeCell ref="A27:G27"/>
    <mergeCell ref="O5:DJ5"/>
    <mergeCell ref="CQ112:CU112"/>
    <mergeCell ref="CV112:CZ112"/>
    <mergeCell ref="DJ8:DJ9"/>
    <mergeCell ref="DA8:DA9"/>
    <mergeCell ref="CZ8:CZ9"/>
    <mergeCell ref="CF8:CF9"/>
    <mergeCell ref="BR8:BR9"/>
    <mergeCell ref="BW8:BW9"/>
    <mergeCell ref="BV8:BV9"/>
    <mergeCell ref="DF8:DF9"/>
    <mergeCell ref="DE8:DE9"/>
    <mergeCell ref="CH8:CH9"/>
    <mergeCell ref="B122:F122"/>
    <mergeCell ref="G122:L122"/>
    <mergeCell ref="N122:AI122"/>
    <mergeCell ref="N124:AI124"/>
    <mergeCell ref="B125:F125"/>
    <mergeCell ref="G125:L125"/>
    <mergeCell ref="A1:DJ1"/>
    <mergeCell ref="O112:S112"/>
    <mergeCell ref="T112:X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M112:BQ112"/>
    <mergeCell ref="BR112:BV112"/>
    <mergeCell ref="BW112:CA112"/>
    <mergeCell ref="CB112:CF112"/>
    <mergeCell ref="CG112:CK112"/>
    <mergeCell ref="CL112:CP112"/>
    <mergeCell ref="AS114:AW114"/>
    <mergeCell ref="AS115:AW115"/>
    <mergeCell ref="AS116:AW116"/>
    <mergeCell ref="B134:I134"/>
    <mergeCell ref="O134:Y134"/>
    <mergeCell ref="O115:S115"/>
    <mergeCell ref="T115:X115"/>
    <mergeCell ref="T116:X116"/>
    <mergeCell ref="Y115:AC115"/>
    <mergeCell ref="Y116:AC116"/>
    <mergeCell ref="B133:M133"/>
    <mergeCell ref="B127:F127"/>
    <mergeCell ref="G127:L127"/>
    <mergeCell ref="N127:AI127"/>
    <mergeCell ref="B128:F128"/>
    <mergeCell ref="G128:L128"/>
    <mergeCell ref="N128:AI128"/>
    <mergeCell ref="G129:L129"/>
    <mergeCell ref="N129:AI129"/>
    <mergeCell ref="AI116:AM116"/>
    <mergeCell ref="O116:S116"/>
    <mergeCell ref="T114:X114"/>
    <mergeCell ref="Y114:AC114"/>
    <mergeCell ref="AD114:AH114"/>
    <mergeCell ref="CX8:CX9"/>
    <mergeCell ref="CY8:CY9"/>
    <mergeCell ref="DB8:DB9"/>
    <mergeCell ref="DC8:DC9"/>
    <mergeCell ref="DD8:DD9"/>
    <mergeCell ref="BW7:CA7"/>
    <mergeCell ref="CB7:CF7"/>
    <mergeCell ref="BM8:BM9"/>
    <mergeCell ref="BQ8:BQ9"/>
    <mergeCell ref="CC8:CC9"/>
    <mergeCell ref="CD8:CD9"/>
    <mergeCell ref="CE8:CE9"/>
    <mergeCell ref="CG7:CK7"/>
    <mergeCell ref="CI8:CI9"/>
    <mergeCell ref="CJ8:CJ9"/>
    <mergeCell ref="CM8:CM9"/>
    <mergeCell ref="CN8:CN9"/>
    <mergeCell ref="CO8:CO9"/>
    <mergeCell ref="CR8:CR9"/>
    <mergeCell ref="CS8:CS9"/>
    <mergeCell ref="CT8:CT9"/>
    <mergeCell ref="CW8:CW9"/>
    <mergeCell ref="BN8:BN9"/>
    <mergeCell ref="BO8:BO9"/>
    <mergeCell ref="BP8:BP9"/>
    <mergeCell ref="BS8:BS9"/>
    <mergeCell ref="BT8:BT9"/>
    <mergeCell ref="BU8:BU9"/>
    <mergeCell ref="BX8:BX9"/>
    <mergeCell ref="BY8:BY9"/>
    <mergeCell ref="BZ8:BZ9"/>
    <mergeCell ref="DA6:DJ6"/>
    <mergeCell ref="O7:S7"/>
    <mergeCell ref="T7:X7"/>
    <mergeCell ref="Y7:AC7"/>
    <mergeCell ref="AD7:AH7"/>
    <mergeCell ref="AI7:AM7"/>
    <mergeCell ref="AN7:AR7"/>
    <mergeCell ref="AS7:AW7"/>
    <mergeCell ref="AX7:BB7"/>
    <mergeCell ref="AI6:AR6"/>
    <mergeCell ref="AS6:BB6"/>
    <mergeCell ref="BC6:BL6"/>
    <mergeCell ref="BM6:BV6"/>
    <mergeCell ref="BW6:CF6"/>
    <mergeCell ref="CG6:CP6"/>
    <mergeCell ref="CV7:CZ7"/>
    <mergeCell ref="DA7:DE7"/>
    <mergeCell ref="CL7:CP7"/>
    <mergeCell ref="CQ7:CU7"/>
    <mergeCell ref="DF7:DJ7"/>
    <mergeCell ref="BC7:BG7"/>
    <mergeCell ref="BH7:BL7"/>
    <mergeCell ref="BM7:BQ7"/>
    <mergeCell ref="BR7:BV7"/>
    <mergeCell ref="C3:D3"/>
    <mergeCell ref="A3:A9"/>
    <mergeCell ref="B3:B9"/>
    <mergeCell ref="G3:G9"/>
    <mergeCell ref="H3:H9"/>
    <mergeCell ref="I3:N3"/>
    <mergeCell ref="O3:DJ3"/>
    <mergeCell ref="C4:C9"/>
    <mergeCell ref="D4:D9"/>
    <mergeCell ref="I4:I9"/>
    <mergeCell ref="J4:M4"/>
    <mergeCell ref="N4:N9"/>
    <mergeCell ref="O4:AH4"/>
    <mergeCell ref="O6:X6"/>
    <mergeCell ref="Y6:AH6"/>
    <mergeCell ref="O8:O9"/>
    <mergeCell ref="AI4:BB4"/>
    <mergeCell ref="BC4:BV4"/>
    <mergeCell ref="BW4:CP4"/>
    <mergeCell ref="CQ4:DJ4"/>
    <mergeCell ref="J5:J9"/>
    <mergeCell ref="K5:M5"/>
    <mergeCell ref="AN8:AN9"/>
    <mergeCell ref="P8:P9"/>
    <mergeCell ref="BR115:BV115"/>
    <mergeCell ref="BR116:BV116"/>
    <mergeCell ref="BW113:CA113"/>
    <mergeCell ref="BW114:CA114"/>
    <mergeCell ref="BW115:CA115"/>
    <mergeCell ref="BW116:CA116"/>
    <mergeCell ref="BC114:BG114"/>
    <mergeCell ref="BC115:BG115"/>
    <mergeCell ref="BC116:BG116"/>
    <mergeCell ref="BH114:BL114"/>
    <mergeCell ref="BH115:BL115"/>
    <mergeCell ref="BH116:BL116"/>
    <mergeCell ref="BM116:BQ116"/>
    <mergeCell ref="CL113:CP113"/>
    <mergeCell ref="CL114:CP114"/>
    <mergeCell ref="CL115:CP115"/>
    <mergeCell ref="CL116:CP116"/>
    <mergeCell ref="CQ113:CU113"/>
    <mergeCell ref="CQ114:CU114"/>
    <mergeCell ref="CQ115:CU115"/>
    <mergeCell ref="CQ116:CU116"/>
    <mergeCell ref="CB113:CF113"/>
    <mergeCell ref="CB114:CF114"/>
    <mergeCell ref="CB115:CF115"/>
    <mergeCell ref="CB116:CF116"/>
    <mergeCell ref="CG113:CK113"/>
    <mergeCell ref="CG114:CK114"/>
    <mergeCell ref="CG115:CK115"/>
    <mergeCell ref="CG116:CK116"/>
    <mergeCell ref="CV116:CZ116"/>
    <mergeCell ref="DA113:DE113"/>
    <mergeCell ref="DA114:DE114"/>
    <mergeCell ref="DA115:DE115"/>
    <mergeCell ref="DA116:DE116"/>
    <mergeCell ref="DF113:DJ113"/>
    <mergeCell ref="DF114:DJ114"/>
    <mergeCell ref="DF115:DJ115"/>
    <mergeCell ref="DF116:DJ116"/>
    <mergeCell ref="CV113:CZ113"/>
    <mergeCell ref="CV114:CZ114"/>
    <mergeCell ref="CV115:CZ115"/>
    <mergeCell ref="AS8:AS9"/>
    <mergeCell ref="AR8:AR9"/>
    <mergeCell ref="T8:T9"/>
    <mergeCell ref="S8:S9"/>
    <mergeCell ref="CQ8:CQ9"/>
    <mergeCell ref="CP8:CP9"/>
    <mergeCell ref="AM8:AM9"/>
    <mergeCell ref="AX8:AX9"/>
    <mergeCell ref="AW8:AW9"/>
    <mergeCell ref="BB8:BB9"/>
    <mergeCell ref="Z8:Z9"/>
    <mergeCell ref="AA8:AA9"/>
    <mergeCell ref="AB8:AB9"/>
    <mergeCell ref="AE8:AE9"/>
    <mergeCell ref="AF8:AF9"/>
    <mergeCell ref="AG8:AG9"/>
    <mergeCell ref="AJ8:AJ9"/>
    <mergeCell ref="AK8:AK9"/>
    <mergeCell ref="AL8:AL9"/>
    <mergeCell ref="AO8:AO9"/>
    <mergeCell ref="AP8:AP9"/>
    <mergeCell ref="AQ8:AQ9"/>
    <mergeCell ref="AT8:AT9"/>
    <mergeCell ref="BC8:BC9"/>
    <mergeCell ref="DG8:DG9"/>
    <mergeCell ref="DH8:DH9"/>
    <mergeCell ref="DI8:DI9"/>
    <mergeCell ref="AU8:AU9"/>
    <mergeCell ref="AV8:AV9"/>
    <mergeCell ref="AY8:AY9"/>
    <mergeCell ref="AZ8:AZ9"/>
    <mergeCell ref="BA8:BA9"/>
    <mergeCell ref="BD8:BD9"/>
    <mergeCell ref="BE8:BE9"/>
    <mergeCell ref="BF8:BF9"/>
    <mergeCell ref="BI8:BI9"/>
    <mergeCell ref="CV8:CV9"/>
    <mergeCell ref="CU8:CU9"/>
    <mergeCell ref="CG8:CG9"/>
    <mergeCell ref="CL8:CL9"/>
    <mergeCell ref="CK8:CK9"/>
    <mergeCell ref="BH8:BH9"/>
    <mergeCell ref="BG8:BG9"/>
    <mergeCell ref="BL8:BL9"/>
    <mergeCell ref="CB8:CB9"/>
    <mergeCell ref="CA8:CA9"/>
    <mergeCell ref="BJ8:BJ9"/>
    <mergeCell ref="BK8:BK9"/>
  </mergeCells>
  <phoneticPr fontId="13" type="noConversion"/>
  <conditionalFormatting sqref="J12:M26 J27 J29:M49 J50:J51 J54:M69 J70 J73:M90 J92:M109 J111:J112">
    <cfRule type="expression" dxfId="0" priority="1">
      <formula>J12&lt;&gt;K12+L12+M12</formula>
    </cfRule>
  </conditionalFormatting>
  <printOptions horizontalCentered="1" verticalCentered="1"/>
  <pageMargins left="7.874015748031496E-2" right="0.19685039370078741" top="0.15748031496062992" bottom="0.15748031496062992" header="0" footer="0"/>
  <pageSetup paperSize="9" scale="42" fitToHeight="0" orientation="landscape" r:id="rId1"/>
  <headerFooter alignWithMargins="0"/>
  <rowBreaks count="3" manualBreakCount="3">
    <brk id="27" max="113" man="1"/>
    <brk id="51" max="113" man="1"/>
    <brk id="90" max="1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32"/>
  <sheetViews>
    <sheetView tabSelected="1" view="pageBreakPreview" zoomScaleNormal="100" zoomScaleSheetLayoutView="100" workbookViewId="0">
      <selection activeCell="A8" sqref="A8:F8"/>
    </sheetView>
  </sheetViews>
  <sheetFormatPr defaultRowHeight="15.75" x14ac:dyDescent="0.25"/>
  <cols>
    <col min="1" max="1" width="9.5703125" style="16" bestFit="1" customWidth="1"/>
    <col min="2" max="2" width="27.28515625" style="16" customWidth="1"/>
    <col min="3" max="3" width="32.28515625" style="16" customWidth="1"/>
    <col min="4" max="5" width="9.140625" style="16"/>
    <col min="6" max="6" width="46.85546875" style="16" customWidth="1"/>
    <col min="7" max="16384" width="9.140625" style="16"/>
  </cols>
  <sheetData>
    <row r="1" spans="1:8" ht="18.75" x14ac:dyDescent="0.3">
      <c r="F1" s="635" t="s">
        <v>445</v>
      </c>
    </row>
    <row r="2" spans="1:8" x14ac:dyDescent="0.25">
      <c r="E2" s="636" t="s">
        <v>446</v>
      </c>
      <c r="F2" s="641"/>
    </row>
    <row r="3" spans="1:8" ht="55.5" customHeight="1" x14ac:dyDescent="0.25">
      <c r="C3" s="637"/>
      <c r="D3" s="637"/>
      <c r="E3" s="637"/>
      <c r="F3" s="638"/>
    </row>
    <row r="4" spans="1:8" x14ac:dyDescent="0.25">
      <c r="C4" s="637"/>
      <c r="D4" s="637"/>
      <c r="E4" s="637"/>
      <c r="F4" s="639" t="s">
        <v>447</v>
      </c>
    </row>
    <row r="5" spans="1:8" ht="18.75" x14ac:dyDescent="0.3">
      <c r="C5" s="640" t="s">
        <v>448</v>
      </c>
      <c r="D5" s="640"/>
      <c r="E5" s="640"/>
      <c r="F5" s="642"/>
    </row>
    <row r="6" spans="1:8" ht="18.75" x14ac:dyDescent="0.3">
      <c r="C6" s="636"/>
      <c r="D6" s="636"/>
      <c r="E6" s="636"/>
      <c r="F6" s="635"/>
    </row>
    <row r="7" spans="1:8" ht="18.75" customHeight="1" x14ac:dyDescent="0.3">
      <c r="A7" s="621" t="s">
        <v>172</v>
      </c>
      <c r="B7" s="621"/>
      <c r="C7" s="621"/>
      <c r="D7" s="621"/>
      <c r="E7" s="621"/>
      <c r="F7" s="621"/>
      <c r="H7" s="115"/>
    </row>
    <row r="8" spans="1:8" ht="26.25" customHeight="1" thickBot="1" x14ac:dyDescent="0.3">
      <c r="A8" s="625" t="s">
        <v>450</v>
      </c>
      <c r="B8" s="625"/>
      <c r="C8" s="625"/>
      <c r="D8" s="625"/>
      <c r="E8" s="625"/>
      <c r="F8" s="625"/>
    </row>
    <row r="9" spans="1:8" ht="48" thickBot="1" x14ac:dyDescent="0.3">
      <c r="A9" s="44" t="s">
        <v>119</v>
      </c>
      <c r="B9" s="44" t="s">
        <v>166</v>
      </c>
      <c r="C9" s="622" t="s">
        <v>167</v>
      </c>
      <c r="D9" s="623"/>
      <c r="E9" s="623"/>
      <c r="F9" s="624"/>
    </row>
    <row r="10" spans="1:8" ht="15.75" customHeight="1" x14ac:dyDescent="0.25">
      <c r="A10" s="606" t="s">
        <v>111</v>
      </c>
      <c r="B10" s="613" t="s">
        <v>156</v>
      </c>
      <c r="C10" s="615"/>
      <c r="D10" s="615"/>
      <c r="E10" s="615"/>
      <c r="F10" s="616"/>
    </row>
    <row r="11" spans="1:8" x14ac:dyDescent="0.25">
      <c r="A11" s="607"/>
      <c r="B11" s="618"/>
      <c r="C11" s="619"/>
      <c r="D11" s="619"/>
      <c r="E11" s="619"/>
      <c r="F11" s="620"/>
    </row>
    <row r="12" spans="1:8" ht="16.5" thickBot="1" x14ac:dyDescent="0.3">
      <c r="A12" s="608"/>
      <c r="B12" s="614"/>
      <c r="C12" s="611"/>
      <c r="D12" s="611"/>
      <c r="E12" s="611"/>
      <c r="F12" s="612"/>
    </row>
    <row r="13" spans="1:8" ht="15.75" customHeight="1" x14ac:dyDescent="0.25">
      <c r="A13" s="606" t="s">
        <v>112</v>
      </c>
      <c r="B13" s="613" t="s">
        <v>157</v>
      </c>
      <c r="C13" s="615"/>
      <c r="D13" s="615"/>
      <c r="E13" s="615"/>
      <c r="F13" s="616"/>
    </row>
    <row r="14" spans="1:8" x14ac:dyDescent="0.25">
      <c r="A14" s="607"/>
      <c r="B14" s="618"/>
      <c r="C14" s="619"/>
      <c r="D14" s="619"/>
      <c r="E14" s="619"/>
      <c r="F14" s="620"/>
    </row>
    <row r="15" spans="1:8" ht="16.5" thickBot="1" x14ac:dyDescent="0.3">
      <c r="A15" s="608"/>
      <c r="B15" s="614"/>
      <c r="C15" s="611"/>
      <c r="D15" s="611"/>
      <c r="E15" s="611"/>
      <c r="F15" s="612"/>
    </row>
    <row r="16" spans="1:8" ht="15.75" customHeight="1" x14ac:dyDescent="0.25">
      <c r="A16" s="606" t="s">
        <v>168</v>
      </c>
      <c r="B16" s="613" t="s">
        <v>169</v>
      </c>
      <c r="C16" s="615"/>
      <c r="D16" s="615"/>
      <c r="E16" s="615"/>
      <c r="F16" s="616"/>
    </row>
    <row r="17" spans="1:6" x14ac:dyDescent="0.25">
      <c r="A17" s="607"/>
      <c r="B17" s="618"/>
      <c r="C17" s="619"/>
      <c r="D17" s="619"/>
      <c r="E17" s="619"/>
      <c r="F17" s="620"/>
    </row>
    <row r="18" spans="1:6" ht="16.5" thickBot="1" x14ac:dyDescent="0.3">
      <c r="A18" s="608"/>
      <c r="B18" s="614"/>
      <c r="C18" s="611"/>
      <c r="D18" s="611"/>
      <c r="E18" s="611"/>
      <c r="F18" s="612"/>
    </row>
    <row r="19" spans="1:6" ht="15.75" customHeight="1" x14ac:dyDescent="0.25">
      <c r="A19" s="606"/>
      <c r="B19" s="613"/>
      <c r="C19" s="615"/>
      <c r="D19" s="615"/>
      <c r="E19" s="615"/>
      <c r="F19" s="616"/>
    </row>
    <row r="20" spans="1:6" x14ac:dyDescent="0.25">
      <c r="A20" s="607"/>
      <c r="B20" s="618"/>
      <c r="C20" s="619"/>
      <c r="D20" s="619"/>
      <c r="E20" s="619"/>
      <c r="F20" s="620"/>
    </row>
    <row r="21" spans="1:6" ht="16.5" thickBot="1" x14ac:dyDescent="0.3">
      <c r="A21" s="608"/>
      <c r="B21" s="614"/>
      <c r="C21" s="611"/>
      <c r="D21" s="611"/>
      <c r="E21" s="611"/>
      <c r="F21" s="612"/>
    </row>
    <row r="22" spans="1:6" ht="15.75" customHeight="1" x14ac:dyDescent="0.25">
      <c r="A22" s="606"/>
      <c r="B22" s="613"/>
      <c r="C22" s="615"/>
      <c r="D22" s="615"/>
      <c r="E22" s="615"/>
      <c r="F22" s="616"/>
    </row>
    <row r="23" spans="1:6" ht="16.5" thickBot="1" x14ac:dyDescent="0.3">
      <c r="A23" s="608"/>
      <c r="B23" s="614"/>
      <c r="C23" s="611"/>
      <c r="D23" s="611"/>
      <c r="E23" s="611"/>
      <c r="F23" s="612"/>
    </row>
    <row r="24" spans="1:6" ht="15.75" customHeight="1" x14ac:dyDescent="0.25">
      <c r="A24" s="606"/>
      <c r="B24" s="613"/>
      <c r="C24" s="615"/>
      <c r="D24" s="615"/>
      <c r="E24" s="615"/>
      <c r="F24" s="616"/>
    </row>
    <row r="25" spans="1:6" ht="18.75" customHeight="1" thickBot="1" x14ac:dyDescent="0.3">
      <c r="A25" s="608"/>
      <c r="B25" s="614"/>
      <c r="C25" s="611"/>
      <c r="D25" s="611"/>
      <c r="E25" s="611"/>
      <c r="F25" s="612"/>
    </row>
    <row r="26" spans="1:6" ht="15.75" customHeight="1" x14ac:dyDescent="0.25">
      <c r="A26" s="606"/>
      <c r="B26" s="613"/>
      <c r="C26" s="615"/>
      <c r="D26" s="615"/>
      <c r="E26" s="615"/>
      <c r="F26" s="616"/>
    </row>
    <row r="27" spans="1:6" ht="17.25" customHeight="1" x14ac:dyDescent="0.25">
      <c r="A27" s="607"/>
      <c r="B27" s="618"/>
      <c r="C27" s="619"/>
      <c r="D27" s="619"/>
      <c r="E27" s="619"/>
      <c r="F27" s="620"/>
    </row>
    <row r="28" spans="1:6" ht="16.5" thickBot="1" x14ac:dyDescent="0.3">
      <c r="A28" s="608"/>
      <c r="B28" s="614"/>
      <c r="C28" s="611"/>
      <c r="D28" s="611"/>
      <c r="E28" s="611"/>
      <c r="F28" s="612"/>
    </row>
    <row r="29" spans="1:6" ht="15.75" customHeight="1" x14ac:dyDescent="0.25">
      <c r="A29" s="606"/>
      <c r="B29" s="613"/>
      <c r="C29" s="615"/>
      <c r="D29" s="615"/>
      <c r="E29" s="615"/>
      <c r="F29" s="616"/>
    </row>
    <row r="30" spans="1:6" ht="16.5" thickBot="1" x14ac:dyDescent="0.3">
      <c r="A30" s="608"/>
      <c r="B30" s="614"/>
      <c r="C30" s="611"/>
      <c r="D30" s="611"/>
      <c r="E30" s="611"/>
      <c r="F30" s="612"/>
    </row>
    <row r="31" spans="1:6" ht="15.75" customHeight="1" x14ac:dyDescent="0.25">
      <c r="A31" s="617"/>
      <c r="B31" s="618"/>
      <c r="C31" s="609"/>
      <c r="D31" s="609"/>
      <c r="E31" s="609"/>
      <c r="F31" s="610"/>
    </row>
    <row r="32" spans="1:6" ht="16.5" thickBot="1" x14ac:dyDescent="0.3">
      <c r="A32" s="608"/>
      <c r="B32" s="614"/>
      <c r="C32" s="611"/>
      <c r="D32" s="611"/>
      <c r="E32" s="611"/>
      <c r="F32" s="612"/>
    </row>
  </sheetData>
  <mergeCells count="45">
    <mergeCell ref="C5:E5"/>
    <mergeCell ref="A7:F7"/>
    <mergeCell ref="B10:B12"/>
    <mergeCell ref="C10:F10"/>
    <mergeCell ref="C11:F11"/>
    <mergeCell ref="C12:F12"/>
    <mergeCell ref="C9:F9"/>
    <mergeCell ref="A10:A12"/>
    <mergeCell ref="A8:F8"/>
    <mergeCell ref="B13:B15"/>
    <mergeCell ref="C13:F13"/>
    <mergeCell ref="C14:F14"/>
    <mergeCell ref="C15:F15"/>
    <mergeCell ref="B19:B21"/>
    <mergeCell ref="C19:F19"/>
    <mergeCell ref="C20:F20"/>
    <mergeCell ref="C21:F21"/>
    <mergeCell ref="B16:B18"/>
    <mergeCell ref="C16:F16"/>
    <mergeCell ref="C17:F17"/>
    <mergeCell ref="C18:F18"/>
    <mergeCell ref="B22:B23"/>
    <mergeCell ref="C22:F22"/>
    <mergeCell ref="C23:F23"/>
    <mergeCell ref="B24:B25"/>
    <mergeCell ref="C24:F24"/>
    <mergeCell ref="C25:F25"/>
    <mergeCell ref="A13:A15"/>
    <mergeCell ref="A16:A18"/>
    <mergeCell ref="A19:A21"/>
    <mergeCell ref="A24:A25"/>
    <mergeCell ref="A22:A23"/>
    <mergeCell ref="A26:A28"/>
    <mergeCell ref="C31:F31"/>
    <mergeCell ref="C32:F32"/>
    <mergeCell ref="B29:B30"/>
    <mergeCell ref="C29:F29"/>
    <mergeCell ref="C30:F30"/>
    <mergeCell ref="A29:A30"/>
    <mergeCell ref="A31:A32"/>
    <mergeCell ref="B31:B32"/>
    <mergeCell ref="B26:B28"/>
    <mergeCell ref="C26:F26"/>
    <mergeCell ref="C27:F27"/>
    <mergeCell ref="C28:F28"/>
  </mergeCells>
  <phoneticPr fontId="13" type="noConversion"/>
  <pageMargins left="1.5833333333333333" right="0.7" top="0.75" bottom="0.75" header="0.3" footer="0.3"/>
  <pageSetup paperSize="9" scale="5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EB2A37-D3F9-40F9-9F50-25EE51DC1095}">
          <x14:formula1>
            <xm:f>Довідник!$B$36:$B$37</xm:f>
          </x14:formula1>
          <xm:sqref>F2</xm:sqref>
        </x14:dataValidation>
        <x14:dataValidation type="list" allowBlank="1" showInputMessage="1" showErrorMessage="1" xr:uid="{A83A8066-894A-4389-ABAE-62F872F1137E}">
          <x14:formula1>
            <xm:f>Довідник!$B$1:$B$2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92D25-77A2-4329-8A9C-67BB7267DED1}">
  <sheetPr>
    <tabColor rgb="FFFF0000"/>
    <pageSetUpPr fitToPage="1"/>
  </sheetPr>
  <dimension ref="A1:D33"/>
  <sheetViews>
    <sheetView topLeftCell="A19" workbookViewId="0">
      <selection activeCell="B33" sqref="B33"/>
    </sheetView>
  </sheetViews>
  <sheetFormatPr defaultRowHeight="12.75" x14ac:dyDescent="0.2"/>
  <cols>
    <col min="1" max="1" width="6" style="256" customWidth="1"/>
    <col min="2" max="2" width="103.5703125" style="255" customWidth="1"/>
    <col min="3" max="3" width="7" style="255" customWidth="1"/>
    <col min="4" max="4" width="82.42578125" customWidth="1"/>
  </cols>
  <sheetData>
    <row r="1" spans="1:4" ht="28.5" customHeight="1" x14ac:dyDescent="0.2">
      <c r="A1" s="626" t="s">
        <v>396</v>
      </c>
      <c r="B1" s="626"/>
      <c r="C1" s="259"/>
      <c r="D1" s="206"/>
    </row>
    <row r="2" spans="1:4" x14ac:dyDescent="0.2">
      <c r="A2" s="273">
        <v>1</v>
      </c>
      <c r="B2" s="274" t="s">
        <v>368</v>
      </c>
      <c r="D2" s="627"/>
    </row>
    <row r="3" spans="1:4" ht="25.5" x14ac:dyDescent="0.2">
      <c r="A3" s="257" t="s">
        <v>367</v>
      </c>
      <c r="B3" s="255" t="s">
        <v>371</v>
      </c>
      <c r="D3" s="628"/>
    </row>
    <row r="4" spans="1:4" ht="25.5" x14ac:dyDescent="0.2">
      <c r="A4" s="257" t="s">
        <v>370</v>
      </c>
      <c r="B4" s="255" t="s">
        <v>369</v>
      </c>
      <c r="D4" s="628"/>
    </row>
    <row r="5" spans="1:4" ht="38.25" x14ac:dyDescent="0.2">
      <c r="A5" s="273" t="s">
        <v>174</v>
      </c>
      <c r="B5" s="274" t="s">
        <v>380</v>
      </c>
      <c r="D5" s="628"/>
    </row>
    <row r="6" spans="1:4" x14ac:dyDescent="0.2">
      <c r="A6" s="257" t="s">
        <v>372</v>
      </c>
      <c r="B6" s="255" t="s">
        <v>373</v>
      </c>
      <c r="D6" s="628"/>
    </row>
    <row r="7" spans="1:4" x14ac:dyDescent="0.2">
      <c r="A7" s="257" t="s">
        <v>376</v>
      </c>
      <c r="B7" s="255" t="s">
        <v>35</v>
      </c>
      <c r="D7" s="628"/>
    </row>
    <row r="8" spans="1:4" x14ac:dyDescent="0.2">
      <c r="A8" s="257" t="s">
        <v>377</v>
      </c>
      <c r="B8" s="255" t="s">
        <v>374</v>
      </c>
      <c r="D8" s="628"/>
    </row>
    <row r="9" spans="1:4" x14ac:dyDescent="0.2">
      <c r="A9" s="257" t="s">
        <v>378</v>
      </c>
      <c r="B9" s="258" t="s">
        <v>98</v>
      </c>
      <c r="C9" s="258"/>
      <c r="D9" s="628"/>
    </row>
    <row r="10" spans="1:4" x14ac:dyDescent="0.2">
      <c r="A10" s="257" t="s">
        <v>379</v>
      </c>
      <c r="B10" s="255" t="s">
        <v>375</v>
      </c>
      <c r="D10" s="628"/>
    </row>
    <row r="11" spans="1:4" x14ac:dyDescent="0.2">
      <c r="A11" s="273" t="s">
        <v>175</v>
      </c>
      <c r="B11" s="274" t="s">
        <v>381</v>
      </c>
      <c r="D11" s="628"/>
    </row>
    <row r="12" spans="1:4" x14ac:dyDescent="0.2">
      <c r="A12" s="257" t="s">
        <v>383</v>
      </c>
      <c r="B12" s="255" t="s">
        <v>382</v>
      </c>
      <c r="D12" s="628"/>
    </row>
    <row r="13" spans="1:4" ht="76.5" x14ac:dyDescent="0.2">
      <c r="A13" s="257" t="s">
        <v>384</v>
      </c>
      <c r="B13" s="255" t="s">
        <v>437</v>
      </c>
      <c r="D13" s="628"/>
    </row>
    <row r="14" spans="1:4" x14ac:dyDescent="0.2">
      <c r="A14" s="273" t="s">
        <v>176</v>
      </c>
      <c r="B14" s="274" t="s">
        <v>385</v>
      </c>
      <c r="D14" s="628"/>
    </row>
    <row r="15" spans="1:4" x14ac:dyDescent="0.2">
      <c r="A15" s="257" t="s">
        <v>386</v>
      </c>
      <c r="B15" s="272" t="s">
        <v>406</v>
      </c>
      <c r="D15" s="628"/>
    </row>
    <row r="16" spans="1:4" ht="51" x14ac:dyDescent="0.2">
      <c r="A16" s="257" t="s">
        <v>387</v>
      </c>
      <c r="B16" s="272" t="s">
        <v>438</v>
      </c>
      <c r="D16" s="628"/>
    </row>
    <row r="17" spans="1:4" ht="25.5" x14ac:dyDescent="0.2">
      <c r="A17" s="257" t="s">
        <v>388</v>
      </c>
      <c r="B17" s="272" t="s">
        <v>405</v>
      </c>
      <c r="D17" s="628"/>
    </row>
    <row r="18" spans="1:4" ht="25.5" x14ac:dyDescent="0.2">
      <c r="A18" s="257" t="s">
        <v>389</v>
      </c>
      <c r="B18" s="272" t="s">
        <v>435</v>
      </c>
      <c r="D18" s="628"/>
    </row>
    <row r="19" spans="1:4" ht="89.25" x14ac:dyDescent="0.2">
      <c r="A19" s="257" t="s">
        <v>390</v>
      </c>
      <c r="B19" s="272" t="s">
        <v>415</v>
      </c>
      <c r="D19" s="628"/>
    </row>
    <row r="20" spans="1:4" ht="51" x14ac:dyDescent="0.2">
      <c r="A20" s="257" t="s">
        <v>397</v>
      </c>
      <c r="B20" s="272" t="s">
        <v>413</v>
      </c>
      <c r="D20" s="628"/>
    </row>
    <row r="21" spans="1:4" ht="63.75" x14ac:dyDescent="0.2">
      <c r="A21" s="257" t="s">
        <v>408</v>
      </c>
      <c r="B21" s="255" t="s">
        <v>420</v>
      </c>
      <c r="D21" s="628"/>
    </row>
    <row r="22" spans="1:4" ht="25.5" x14ac:dyDescent="0.2">
      <c r="A22" s="257" t="s">
        <v>409</v>
      </c>
      <c r="B22" s="255" t="s">
        <v>399</v>
      </c>
      <c r="D22" s="628"/>
    </row>
    <row r="23" spans="1:4" ht="51" x14ac:dyDescent="0.2">
      <c r="A23" s="257" t="s">
        <v>410</v>
      </c>
      <c r="B23" s="255" t="s">
        <v>421</v>
      </c>
      <c r="D23" s="628"/>
    </row>
    <row r="24" spans="1:4" ht="25.5" x14ac:dyDescent="0.2">
      <c r="A24" s="275" t="s">
        <v>411</v>
      </c>
      <c r="B24" s="314" t="s">
        <v>419</v>
      </c>
      <c r="D24" s="628"/>
    </row>
    <row r="25" spans="1:4" ht="51" x14ac:dyDescent="0.2">
      <c r="A25" s="257" t="s">
        <v>412</v>
      </c>
      <c r="B25" s="272" t="s">
        <v>427</v>
      </c>
      <c r="D25" s="628"/>
    </row>
    <row r="26" spans="1:4" x14ac:dyDescent="0.2">
      <c r="A26" s="257" t="s">
        <v>414</v>
      </c>
      <c r="B26" s="255" t="s">
        <v>400</v>
      </c>
      <c r="D26" s="628"/>
    </row>
    <row r="27" spans="1:4" x14ac:dyDescent="0.2">
      <c r="A27" s="257" t="s">
        <v>428</v>
      </c>
      <c r="B27" s="255" t="s">
        <v>401</v>
      </c>
      <c r="D27" s="628"/>
    </row>
    <row r="28" spans="1:4" x14ac:dyDescent="0.2">
      <c r="A28" s="257" t="s">
        <v>436</v>
      </c>
      <c r="B28" s="255" t="s">
        <v>402</v>
      </c>
      <c r="D28" s="628"/>
    </row>
    <row r="29" spans="1:4" x14ac:dyDescent="0.2">
      <c r="A29" s="273" t="s">
        <v>177</v>
      </c>
      <c r="B29" s="274" t="s">
        <v>391</v>
      </c>
      <c r="D29" s="628"/>
    </row>
    <row r="30" spans="1:4" ht="25.5" x14ac:dyDescent="0.2">
      <c r="A30" s="257" t="s">
        <v>393</v>
      </c>
      <c r="B30" s="255" t="s">
        <v>398</v>
      </c>
      <c r="D30" s="628"/>
    </row>
    <row r="31" spans="1:4" ht="25.5" x14ac:dyDescent="0.2">
      <c r="A31" s="257" t="s">
        <v>394</v>
      </c>
      <c r="B31" s="255" t="s">
        <v>392</v>
      </c>
      <c r="D31" s="628"/>
    </row>
    <row r="32" spans="1:4" x14ac:dyDescent="0.2">
      <c r="A32" s="257" t="s">
        <v>395</v>
      </c>
      <c r="B32" s="255" t="s">
        <v>416</v>
      </c>
      <c r="D32" s="628"/>
    </row>
    <row r="33" spans="1:4" ht="25.5" x14ac:dyDescent="0.2">
      <c r="A33" s="257" t="s">
        <v>403</v>
      </c>
      <c r="B33" s="255" t="s">
        <v>449</v>
      </c>
      <c r="D33" s="628"/>
    </row>
  </sheetData>
  <mergeCells count="2">
    <mergeCell ref="A1:B1"/>
    <mergeCell ref="D2:D33"/>
  </mergeCells>
  <phoneticPr fontId="13" type="noConversion"/>
  <pageMargins left="0.7" right="0.7" top="0.75" bottom="0.75" header="0.3" footer="0.3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45E6-9A67-4576-8E77-C8CF96216EAD}">
  <sheetPr>
    <pageSetUpPr fitToPage="1"/>
  </sheetPr>
  <dimension ref="A1:C27"/>
  <sheetViews>
    <sheetView workbookViewId="0">
      <selection sqref="A1:C17"/>
    </sheetView>
  </sheetViews>
  <sheetFormatPr defaultRowHeight="12.75" x14ac:dyDescent="0.2"/>
  <cols>
    <col min="1" max="1" width="30.7109375" customWidth="1"/>
    <col min="2" max="2" width="46.7109375" customWidth="1"/>
    <col min="3" max="3" width="20.5703125" customWidth="1"/>
  </cols>
  <sheetData>
    <row r="1" spans="1:3" ht="36.75" customHeight="1" x14ac:dyDescent="0.2">
      <c r="A1" s="629" t="s">
        <v>339</v>
      </c>
      <c r="B1" s="630"/>
      <c r="C1" s="630"/>
    </row>
    <row r="2" spans="1:3" ht="30" customHeight="1" x14ac:dyDescent="0.2">
      <c r="A2" s="207" t="s">
        <v>336</v>
      </c>
      <c r="B2" s="207" t="s">
        <v>337</v>
      </c>
      <c r="C2" s="207" t="s">
        <v>338</v>
      </c>
    </row>
    <row r="3" spans="1:3" ht="30" customHeight="1" x14ac:dyDescent="0.2">
      <c r="A3" s="208"/>
      <c r="B3" s="208"/>
      <c r="C3" s="208"/>
    </row>
    <row r="4" spans="1:3" ht="30" customHeight="1" x14ac:dyDescent="0.2">
      <c r="A4" s="208"/>
      <c r="B4" s="208"/>
      <c r="C4" s="208"/>
    </row>
    <row r="5" spans="1:3" ht="30" customHeight="1" x14ac:dyDescent="0.2">
      <c r="A5" s="208"/>
      <c r="B5" s="208"/>
      <c r="C5" s="208"/>
    </row>
    <row r="6" spans="1:3" ht="30" customHeight="1" x14ac:dyDescent="0.2">
      <c r="A6" s="208"/>
      <c r="B6" s="208"/>
      <c r="C6" s="208"/>
    </row>
    <row r="7" spans="1:3" ht="30" customHeight="1" x14ac:dyDescent="0.2">
      <c r="A7" s="208"/>
      <c r="B7" s="208"/>
      <c r="C7" s="208"/>
    </row>
    <row r="8" spans="1:3" ht="30" customHeight="1" x14ac:dyDescent="0.2">
      <c r="A8" s="208"/>
      <c r="B8" s="208"/>
      <c r="C8" s="208"/>
    </row>
    <row r="9" spans="1:3" ht="30" customHeight="1" x14ac:dyDescent="0.2">
      <c r="A9" s="208"/>
      <c r="B9" s="208"/>
      <c r="C9" s="208"/>
    </row>
    <row r="10" spans="1:3" ht="30" customHeight="1" x14ac:dyDescent="0.2">
      <c r="A10" s="208"/>
      <c r="B10" s="208"/>
      <c r="C10" s="208"/>
    </row>
    <row r="11" spans="1:3" ht="30" customHeight="1" x14ac:dyDescent="0.2">
      <c r="A11" s="208"/>
      <c r="B11" s="208"/>
      <c r="C11" s="208"/>
    </row>
    <row r="12" spans="1:3" ht="30" customHeight="1" x14ac:dyDescent="0.2">
      <c r="A12" s="208"/>
      <c r="B12" s="208"/>
      <c r="C12" s="208"/>
    </row>
    <row r="13" spans="1:3" ht="30" customHeight="1" x14ac:dyDescent="0.2">
      <c r="A13" s="208"/>
      <c r="B13" s="208"/>
      <c r="C13" s="208"/>
    </row>
    <row r="14" spans="1:3" ht="30" customHeight="1" x14ac:dyDescent="0.2">
      <c r="A14" s="208"/>
      <c r="B14" s="208"/>
      <c r="C14" s="208"/>
    </row>
    <row r="15" spans="1:3" ht="30" customHeight="1" x14ac:dyDescent="0.2">
      <c r="A15" s="208"/>
      <c r="B15" s="208"/>
      <c r="C15" s="208"/>
    </row>
    <row r="16" spans="1:3" ht="30" customHeight="1" x14ac:dyDescent="0.2">
      <c r="A16" s="208"/>
      <c r="B16" s="208"/>
      <c r="C16" s="208"/>
    </row>
    <row r="17" spans="1:3" ht="30" customHeight="1" x14ac:dyDescent="0.2">
      <c r="A17" s="208"/>
      <c r="B17" s="208"/>
      <c r="C17" s="208"/>
    </row>
    <row r="18" spans="1:3" ht="30" customHeight="1" x14ac:dyDescent="0.2"/>
    <row r="19" spans="1:3" ht="30" customHeight="1" x14ac:dyDescent="0.2"/>
    <row r="20" spans="1:3" ht="30" customHeight="1" x14ac:dyDescent="0.2"/>
    <row r="21" spans="1:3" ht="30" customHeight="1" x14ac:dyDescent="0.2"/>
    <row r="22" spans="1:3" ht="30" customHeight="1" x14ac:dyDescent="0.2"/>
    <row r="23" spans="1:3" ht="30" customHeight="1" x14ac:dyDescent="0.2"/>
    <row r="24" spans="1:3" ht="30" customHeight="1" x14ac:dyDescent="0.2"/>
    <row r="25" spans="1:3" ht="30" customHeight="1" x14ac:dyDescent="0.2"/>
    <row r="26" spans="1:3" ht="30" customHeight="1" x14ac:dyDescent="0.2"/>
    <row r="27" spans="1:3" ht="30" customHeight="1" x14ac:dyDescent="0.2"/>
  </sheetData>
  <mergeCells count="1">
    <mergeCell ref="A1:C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AFB0-BAEF-4623-A2DE-A803BAAFEE1A}">
  <dimension ref="A1:F37"/>
  <sheetViews>
    <sheetView workbookViewId="0">
      <selection activeCell="A36" sqref="A36:B37"/>
    </sheetView>
  </sheetViews>
  <sheetFormatPr defaultRowHeight="12.75" x14ac:dyDescent="0.2"/>
  <cols>
    <col min="1" max="1" width="20.85546875" bestFit="1" customWidth="1"/>
    <col min="2" max="2" width="50.140625" bestFit="1" customWidth="1"/>
    <col min="6" max="6" width="49.140625" bestFit="1" customWidth="1"/>
  </cols>
  <sheetData>
    <row r="1" spans="1:6" ht="18.75" x14ac:dyDescent="0.3">
      <c r="A1" s="251" t="s">
        <v>69</v>
      </c>
      <c r="B1" s="110" t="s">
        <v>440</v>
      </c>
      <c r="E1" s="253"/>
      <c r="F1" t="s">
        <v>365</v>
      </c>
    </row>
    <row r="2" spans="1:6" ht="18.75" x14ac:dyDescent="0.3">
      <c r="A2" s="251"/>
      <c r="B2" s="110" t="s">
        <v>441</v>
      </c>
      <c r="E2" s="254"/>
      <c r="F2" t="s">
        <v>366</v>
      </c>
    </row>
    <row r="3" spans="1:6" ht="18.75" x14ac:dyDescent="0.3">
      <c r="A3" s="251"/>
      <c r="B3" s="251"/>
    </row>
    <row r="4" spans="1:6" ht="18.75" x14ac:dyDescent="0.3">
      <c r="A4" s="251" t="s">
        <v>35</v>
      </c>
      <c r="B4" s="252" t="s">
        <v>41</v>
      </c>
    </row>
    <row r="5" spans="1:6" ht="18.75" x14ac:dyDescent="0.3">
      <c r="A5" s="251"/>
      <c r="B5" s="252" t="s">
        <v>83</v>
      </c>
    </row>
    <row r="6" spans="1:6" ht="18.75" x14ac:dyDescent="0.3">
      <c r="A6" s="251"/>
      <c r="B6" s="252" t="s">
        <v>418</v>
      </c>
    </row>
    <row r="7" spans="1:6" ht="18.75" x14ac:dyDescent="0.3">
      <c r="A7" s="251"/>
      <c r="B7" s="252" t="s">
        <v>195</v>
      </c>
    </row>
    <row r="8" spans="1:6" ht="18.75" x14ac:dyDescent="0.3">
      <c r="A8" s="251"/>
      <c r="B8" s="252" t="s">
        <v>417</v>
      </c>
    </row>
    <row r="9" spans="1:6" ht="18.75" x14ac:dyDescent="0.3">
      <c r="A9" s="251"/>
      <c r="B9" s="252"/>
    </row>
    <row r="10" spans="1:6" ht="18.75" x14ac:dyDescent="0.3">
      <c r="A10" s="251"/>
      <c r="B10" s="252"/>
    </row>
    <row r="11" spans="1:6" ht="18.75" x14ac:dyDescent="0.3">
      <c r="A11" s="251" t="s">
        <v>29</v>
      </c>
      <c r="B11" s="252" t="s">
        <v>67</v>
      </c>
    </row>
    <row r="12" spans="1:6" ht="18.75" x14ac:dyDescent="0.3">
      <c r="A12" s="251"/>
      <c r="B12" s="252" t="s">
        <v>84</v>
      </c>
    </row>
    <row r="13" spans="1:6" ht="18.75" x14ac:dyDescent="0.3">
      <c r="A13" s="251"/>
      <c r="B13" s="252"/>
    </row>
    <row r="14" spans="1:6" ht="18.75" x14ac:dyDescent="0.3">
      <c r="A14" s="251"/>
      <c r="B14" s="252"/>
    </row>
    <row r="15" spans="1:6" ht="18.75" x14ac:dyDescent="0.3">
      <c r="A15" s="251" t="s">
        <v>40</v>
      </c>
      <c r="B15" s="252" t="s">
        <v>124</v>
      </c>
    </row>
    <row r="16" spans="1:6" ht="18.75" x14ac:dyDescent="0.3">
      <c r="A16" s="251"/>
      <c r="B16" s="252" t="s">
        <v>125</v>
      </c>
    </row>
    <row r="17" spans="1:2" ht="18.75" x14ac:dyDescent="0.3">
      <c r="A17" s="251"/>
      <c r="B17" s="252" t="s">
        <v>126</v>
      </c>
    </row>
    <row r="18" spans="1:2" ht="18.75" x14ac:dyDescent="0.3">
      <c r="A18" s="251"/>
      <c r="B18" s="251"/>
    </row>
    <row r="19" spans="1:2" ht="18.75" x14ac:dyDescent="0.3">
      <c r="A19" s="251" t="s">
        <v>33</v>
      </c>
      <c r="B19" s="251" t="s">
        <v>103</v>
      </c>
    </row>
    <row r="20" spans="1:2" ht="18.75" x14ac:dyDescent="0.3">
      <c r="A20" s="251"/>
      <c r="B20" s="251" t="s">
        <v>102</v>
      </c>
    </row>
    <row r="21" spans="1:2" ht="18.75" x14ac:dyDescent="0.3">
      <c r="A21" s="251"/>
      <c r="B21" s="251" t="s">
        <v>104</v>
      </c>
    </row>
    <row r="22" spans="1:2" ht="18.75" x14ac:dyDescent="0.3">
      <c r="A22" s="251"/>
      <c r="B22" s="251" t="s">
        <v>196</v>
      </c>
    </row>
    <row r="23" spans="1:2" ht="18.75" x14ac:dyDescent="0.3">
      <c r="A23" s="251"/>
      <c r="B23" s="251"/>
    </row>
    <row r="24" spans="1:2" ht="18.75" x14ac:dyDescent="0.3">
      <c r="A24" s="251"/>
      <c r="B24" s="251"/>
    </row>
    <row r="25" spans="1:2" ht="18.75" x14ac:dyDescent="0.3">
      <c r="A25" s="251"/>
      <c r="B25" s="251"/>
    </row>
    <row r="26" spans="1:2" ht="18.75" x14ac:dyDescent="0.3">
      <c r="A26" s="251"/>
      <c r="B26" s="251"/>
    </row>
    <row r="27" spans="1:2" ht="18.75" x14ac:dyDescent="0.3">
      <c r="A27" s="251"/>
      <c r="B27" s="251"/>
    </row>
    <row r="28" spans="1:2" ht="18.75" x14ac:dyDescent="0.3">
      <c r="A28" s="251"/>
      <c r="B28" s="251"/>
    </row>
    <row r="29" spans="1:2" ht="18.75" x14ac:dyDescent="0.3">
      <c r="A29" s="251" t="s">
        <v>128</v>
      </c>
      <c r="B29" s="251" t="s">
        <v>129</v>
      </c>
    </row>
    <row r="30" spans="1:2" ht="18.75" x14ac:dyDescent="0.3">
      <c r="A30" s="251"/>
      <c r="B30" s="251" t="s">
        <v>130</v>
      </c>
    </row>
    <row r="36" spans="1:2" ht="18.75" x14ac:dyDescent="0.3">
      <c r="A36" s="251" t="s">
        <v>442</v>
      </c>
      <c r="B36" s="251" t="s">
        <v>443</v>
      </c>
    </row>
    <row r="37" spans="1:2" ht="18.75" x14ac:dyDescent="0.3">
      <c r="B37" s="251" t="s">
        <v>444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/>
  <dimension ref="A1:BH11"/>
  <sheetViews>
    <sheetView workbookViewId="0">
      <selection activeCell="AO3" sqref="AO3"/>
    </sheetView>
  </sheetViews>
  <sheetFormatPr defaultRowHeight="12.75" x14ac:dyDescent="0.2"/>
  <cols>
    <col min="1" max="10" width="2.7109375" style="6" customWidth="1"/>
    <col min="11" max="20" width="2.7109375" style="8" customWidth="1"/>
    <col min="21" max="30" width="2.7109375" style="6" customWidth="1"/>
    <col min="31" max="40" width="2.7109375" style="8" customWidth="1"/>
    <col min="41" max="50" width="2.7109375" style="6" customWidth="1"/>
    <col min="51" max="60" width="2.7109375" style="8" customWidth="1"/>
  </cols>
  <sheetData>
    <row r="1" spans="1:60" x14ac:dyDescent="0.2">
      <c r="A1" s="631" t="s">
        <v>31</v>
      </c>
      <c r="B1" s="631"/>
      <c r="C1" s="631"/>
      <c r="D1" s="631"/>
      <c r="E1" s="631"/>
      <c r="F1" s="631"/>
      <c r="G1" s="631"/>
      <c r="H1" s="631"/>
      <c r="I1" s="631"/>
      <c r="J1" s="631"/>
      <c r="K1" s="632" t="s">
        <v>32</v>
      </c>
      <c r="L1" s="632"/>
      <c r="M1" s="632"/>
      <c r="N1" s="632"/>
      <c r="O1" s="632"/>
      <c r="P1" s="632"/>
      <c r="Q1" s="632"/>
      <c r="R1" s="632"/>
      <c r="S1" s="632"/>
      <c r="T1" s="632"/>
      <c r="U1" s="631" t="s">
        <v>3</v>
      </c>
      <c r="V1" s="631"/>
      <c r="W1" s="631"/>
      <c r="X1" s="631"/>
      <c r="Y1" s="631"/>
      <c r="Z1" s="631"/>
      <c r="AA1" s="631"/>
      <c r="AB1" s="631"/>
      <c r="AC1" s="631"/>
      <c r="AD1" s="631"/>
      <c r="AE1" s="632" t="s">
        <v>20</v>
      </c>
      <c r="AF1" s="632"/>
      <c r="AG1" s="632"/>
      <c r="AH1" s="632"/>
      <c r="AI1" s="632"/>
      <c r="AJ1" s="632"/>
      <c r="AK1" s="632"/>
      <c r="AL1" s="632"/>
      <c r="AM1" s="632"/>
      <c r="AN1" s="632"/>
      <c r="AO1" s="631" t="s">
        <v>1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2" t="s">
        <v>2</v>
      </c>
      <c r="AZ1" s="632"/>
      <c r="BA1" s="632"/>
      <c r="BB1" s="632"/>
      <c r="BC1" s="632"/>
      <c r="BD1" s="632"/>
      <c r="BE1" s="632"/>
      <c r="BF1" s="632"/>
      <c r="BG1" s="632"/>
      <c r="BH1" s="632"/>
    </row>
    <row r="2" spans="1:60" x14ac:dyDescent="0.2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5">
        <v>1</v>
      </c>
      <c r="V2" s="5">
        <v>2</v>
      </c>
      <c r="W2" s="5">
        <v>3</v>
      </c>
      <c r="X2" s="5">
        <v>4</v>
      </c>
      <c r="Y2" s="5">
        <v>5</v>
      </c>
      <c r="Z2" s="5">
        <v>6</v>
      </c>
      <c r="AA2" s="5">
        <v>7</v>
      </c>
      <c r="AB2" s="5">
        <v>8</v>
      </c>
      <c r="AC2" s="5">
        <v>9</v>
      </c>
      <c r="AD2" s="5">
        <v>10</v>
      </c>
      <c r="AE2" s="7">
        <v>1</v>
      </c>
      <c r="AF2" s="7">
        <v>2</v>
      </c>
      <c r="AG2" s="7">
        <v>3</v>
      </c>
      <c r="AH2" s="7">
        <v>4</v>
      </c>
      <c r="AI2" s="7">
        <v>5</v>
      </c>
      <c r="AJ2" s="7">
        <v>6</v>
      </c>
      <c r="AK2" s="7">
        <v>7</v>
      </c>
      <c r="AL2" s="7">
        <v>8</v>
      </c>
      <c r="AM2" s="7">
        <v>9</v>
      </c>
      <c r="AN2" s="7">
        <v>10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7">
        <v>1</v>
      </c>
      <c r="AZ2" s="7">
        <v>2</v>
      </c>
      <c r="BA2" s="7">
        <v>3</v>
      </c>
      <c r="BB2" s="7">
        <v>4</v>
      </c>
      <c r="BC2" s="7">
        <v>5</v>
      </c>
      <c r="BD2" s="7">
        <v>6</v>
      </c>
      <c r="BE2" s="7">
        <v>7</v>
      </c>
      <c r="BF2" s="7">
        <v>8</v>
      </c>
      <c r="BG2" s="7">
        <v>9</v>
      </c>
      <c r="BH2" s="7">
        <v>10</v>
      </c>
    </row>
    <row r="3" spans="1:60" x14ac:dyDescent="0.2">
      <c r="A3" s="6">
        <v>48</v>
      </c>
      <c r="B3" s="6">
        <v>40</v>
      </c>
      <c r="C3" s="6">
        <v>48</v>
      </c>
      <c r="D3" s="6">
        <v>48</v>
      </c>
      <c r="E3" s="6">
        <v>32</v>
      </c>
      <c r="F3" s="6">
        <v>32</v>
      </c>
      <c r="G3" s="6">
        <v>32</v>
      </c>
      <c r="H3" s="6">
        <v>32</v>
      </c>
      <c r="M3" s="8">
        <v>1</v>
      </c>
      <c r="N3" s="8">
        <v>1</v>
      </c>
      <c r="Q3" s="8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1</v>
      </c>
      <c r="AA3" s="6">
        <v>1</v>
      </c>
      <c r="AB3" s="6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R3" s="6">
        <v>1</v>
      </c>
      <c r="AS3" s="6">
        <v>1</v>
      </c>
      <c r="AT3" s="6">
        <v>1</v>
      </c>
      <c r="AU3" s="6">
        <v>1</v>
      </c>
    </row>
    <row r="4" spans="1:60" x14ac:dyDescent="0.2">
      <c r="A4">
        <v>48</v>
      </c>
      <c r="B4">
        <v>48</v>
      </c>
      <c r="C4">
        <v>32</v>
      </c>
      <c r="D4">
        <v>64</v>
      </c>
      <c r="E4">
        <v>48</v>
      </c>
      <c r="F4">
        <v>40</v>
      </c>
      <c r="G4">
        <v>32</v>
      </c>
      <c r="H4">
        <v>40</v>
      </c>
      <c r="M4"/>
      <c r="N4"/>
      <c r="Q4"/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/>
      <c r="AR4"/>
      <c r="AS4">
        <v>1</v>
      </c>
      <c r="AT4">
        <v>1</v>
      </c>
      <c r="AU4">
        <v>1</v>
      </c>
    </row>
    <row r="5" spans="1:60" x14ac:dyDescent="0.2">
      <c r="A5">
        <v>48</v>
      </c>
      <c r="B5">
        <v>64</v>
      </c>
      <c r="C5">
        <v>48</v>
      </c>
      <c r="D5">
        <v>32</v>
      </c>
      <c r="E5">
        <v>64</v>
      </c>
      <c r="F5">
        <v>64</v>
      </c>
      <c r="G5">
        <v>80</v>
      </c>
      <c r="H5">
        <v>48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S5"/>
      <c r="AT5"/>
      <c r="AU5"/>
    </row>
    <row r="6" spans="1:60" x14ac:dyDescent="0.2">
      <c r="A6">
        <v>80</v>
      </c>
      <c r="B6">
        <v>80</v>
      </c>
      <c r="C6">
        <v>32</v>
      </c>
      <c r="D6">
        <v>64</v>
      </c>
      <c r="E6">
        <v>40</v>
      </c>
      <c r="F6">
        <v>64</v>
      </c>
      <c r="G6">
        <v>48</v>
      </c>
      <c r="H6"/>
      <c r="U6"/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E6"/>
      <c r="AF6"/>
      <c r="AG6"/>
      <c r="AH6"/>
      <c r="AI6"/>
      <c r="AJ6"/>
    </row>
    <row r="7" spans="1:60" x14ac:dyDescent="0.2">
      <c r="A7">
        <v>64</v>
      </c>
      <c r="B7">
        <v>48</v>
      </c>
      <c r="C7">
        <v>40</v>
      </c>
      <c r="D7">
        <v>96</v>
      </c>
      <c r="E7">
        <v>64</v>
      </c>
      <c r="F7">
        <v>64</v>
      </c>
      <c r="G7">
        <v>48</v>
      </c>
      <c r="V7"/>
      <c r="W7">
        <v>1</v>
      </c>
      <c r="X7"/>
      <c r="Y7"/>
      <c r="Z7"/>
      <c r="AA7">
        <v>1</v>
      </c>
      <c r="AB7">
        <v>1</v>
      </c>
    </row>
    <row r="8" spans="1:60" x14ac:dyDescent="0.2">
      <c r="A8">
        <v>48</v>
      </c>
      <c r="B8">
        <v>32</v>
      </c>
      <c r="C8">
        <v>48</v>
      </c>
      <c r="D8">
        <v>40</v>
      </c>
      <c r="E8">
        <v>48</v>
      </c>
      <c r="F8">
        <v>56</v>
      </c>
      <c r="G8">
        <v>48</v>
      </c>
      <c r="W8"/>
      <c r="AA8">
        <v>1</v>
      </c>
      <c r="AB8"/>
    </row>
    <row r="9" spans="1:60" x14ac:dyDescent="0.2">
      <c r="A9">
        <v>32</v>
      </c>
      <c r="B9">
        <v>48</v>
      </c>
      <c r="C9">
        <v>48</v>
      </c>
      <c r="D9">
        <v>48</v>
      </c>
      <c r="E9">
        <v>48</v>
      </c>
      <c r="F9">
        <v>48</v>
      </c>
      <c r="G9">
        <v>48</v>
      </c>
      <c r="AA9"/>
    </row>
    <row r="10" spans="1:60" x14ac:dyDescent="0.2">
      <c r="A10"/>
      <c r="B10">
        <v>32</v>
      </c>
      <c r="C10">
        <v>32</v>
      </c>
      <c r="D10"/>
      <c r="E10"/>
      <c r="F10"/>
      <c r="G10"/>
    </row>
    <row r="11" spans="1:60" x14ac:dyDescent="0.2">
      <c r="B11"/>
      <c r="C11"/>
    </row>
  </sheetData>
  <mergeCells count="6">
    <mergeCell ref="AO1:AX1"/>
    <mergeCell ref="AY1:BH1"/>
    <mergeCell ref="A1:J1"/>
    <mergeCell ref="K1:T1"/>
    <mergeCell ref="U1:AD1"/>
    <mergeCell ref="AE1:AN1"/>
  </mergeCells>
  <phoneticPr fontId="1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1"/>
  <dimension ref="A1:A5"/>
  <sheetViews>
    <sheetView workbookViewId="0">
      <selection activeCell="E1" sqref="E1"/>
    </sheetView>
  </sheetViews>
  <sheetFormatPr defaultRowHeight="12.75" x14ac:dyDescent="0.2"/>
  <sheetData>
    <row r="1" spans="1:1" x14ac:dyDescent="0.2">
      <c r="A1">
        <v>26</v>
      </c>
    </row>
    <row r="2" spans="1:1" x14ac:dyDescent="0.2">
      <c r="A2">
        <v>34</v>
      </c>
    </row>
    <row r="3" spans="1:1" x14ac:dyDescent="0.2">
      <c r="A3">
        <v>49</v>
      </c>
    </row>
    <row r="4" spans="1:1" x14ac:dyDescent="0.2">
      <c r="A4">
        <v>74</v>
      </c>
    </row>
    <row r="5" spans="1:1" x14ac:dyDescent="0.2">
      <c r="A5">
        <v>78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8</vt:i4>
      </vt:variant>
    </vt:vector>
  </HeadingPairs>
  <TitlesOfParts>
    <vt:vector size="17" baseType="lpstr">
      <vt:lpstr>Титульний аркуш</vt:lpstr>
      <vt:lpstr> Семестровий варіант</vt:lpstr>
      <vt:lpstr>Тетраместровий варіант</vt:lpstr>
      <vt:lpstr>Вибірковий блок</vt:lpstr>
      <vt:lpstr>Правила</vt:lpstr>
      <vt:lpstr>Лист погодження</vt:lpstr>
      <vt:lpstr>Довідник</vt:lpstr>
      <vt:lpstr>Данные</vt:lpstr>
      <vt:lpstr>Разделы</vt:lpstr>
      <vt:lpstr>' Семестровий варіант'!Заголовки_для_друку</vt:lpstr>
      <vt:lpstr>'Тетраместровий варіант'!Заголовки_для_друку</vt:lpstr>
      <vt:lpstr>' Семестровий варіант'!Область_друку</vt:lpstr>
      <vt:lpstr>'Вибірковий блок'!Область_друку</vt:lpstr>
      <vt:lpstr>'Тетраместровий варіант'!Область_друку</vt:lpstr>
      <vt:lpstr>'Титульний аркуш'!Область_друку</vt:lpstr>
      <vt:lpstr>Т_РВО</vt:lpstr>
      <vt:lpstr>Т_ФН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Разумов</dc:creator>
  <cp:lastModifiedBy>Світлана Вікторівна Боричева</cp:lastModifiedBy>
  <cp:lastPrinted>2024-05-01T08:52:56Z</cp:lastPrinted>
  <dcterms:created xsi:type="dcterms:W3CDTF">1999-02-26T10:19:35Z</dcterms:created>
  <dcterms:modified xsi:type="dcterms:W3CDTF">2024-05-01T08:58:07Z</dcterms:modified>
</cp:coreProperties>
</file>